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1"/>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1" sheetId="17" r:id="rId15"/>
    <sheet name="项目支出绩效自评表2" sheetId="18" r:id="rId16"/>
    <sheet name="项目支出绩效自评表3" sheetId="19" r:id="rId17"/>
    <sheet name="项目支出绩效自评表4" sheetId="20" r:id="rId18"/>
    <sheet name="项目支出绩效自评表5" sheetId="21" r:id="rId19"/>
    <sheet name="项目支出绩效自评表6" sheetId="22" r:id="rId20"/>
    <sheet name="项目支出绩效自评表7" sheetId="23" r:id="rId21"/>
    <sheet name="项目支出绩效自评表8" sheetId="24" r:id="rId22"/>
    <sheet name="项目支出绩效自评表9" sheetId="25" r:id="rId23"/>
    <sheet name="项目支出绩效自评表10" sheetId="26" r:id="rId24"/>
    <sheet name="项目支出绩效自评表11" sheetId="27" r:id="rId25"/>
    <sheet name="项目支出绩效自评表12" sheetId="28" r:id="rId26"/>
    <sheet name="项目支出绩效自评表13" sheetId="29" r:id="rId27"/>
    <sheet name="项目支出绩效自评表14" sheetId="30" r:id="rId28"/>
    <sheet name="项目支出绩效自评表15" sheetId="31" r:id="rId29"/>
    <sheet name="项目支出绩效自评表16" sheetId="32" r:id="rId30"/>
    <sheet name="项目支出绩效自评表17" sheetId="33" r:id="rId31"/>
    <sheet name="项目支出绩效自评表18" sheetId="34" r:id="rId32"/>
    <sheet name="HIDDENSHEETNAME" sheetId="2" state="hidden"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<sst xmlns="http://schemas.openxmlformats.org/spreadsheetml/2006/main" count="3630" uniqueCount="1243">
  <si>
    <t>收入支出决算表</t>
  </si>
  <si>
    <t>公开01表</t>
  </si>
  <si>
    <t>部门：玉溪市互联网信息办公室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</si>
  <si>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</si>
  <si>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</si>
  <si>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</si>
  <si>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</si>
  <si>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</si>
  <si>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</si>
  <si>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</si>
  <si>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</si>
  <si>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</si>
  <si>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</si>
  <si>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</si>
  <si>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</si>
  <si>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</si>
  <si>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</si>
  <si>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</si>
  <si>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</si>
  <si>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</si>
  <si>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</si>
  <si>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</si>
  <si>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</si>
  <si>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</si>
  <si>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</si>
  <si>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</si>
  <si>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</si>
  <si>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</si>
  <si>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</si>
  <si>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</si>
  <si>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</si>
  <si>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</si>
  <si>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</si>
  <si>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</si>
  <si>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</si>
  <si>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</si>
  <si>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</si>
  <si>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</si>
  <si>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</si>
  <si>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</si>
  <si>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</si>
  <si>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</si>
  <si>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</si>
  <si>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</si>
  <si>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</si>
  <si>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</si>
  <si>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</si>
  <si>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</si>
  <si>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</si>
  <si>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</si>
  <si>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</si>
  <si>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</si>
  <si>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</si>
  <si>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</si>
  <si>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</si>
  <si>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</si>
  <si>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</si>
  <si>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</si>
  <si>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</si>
  <si>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</si>
  <si>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</si>
  <si>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</si>
  <si>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</si>
  <si>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</si>
  <si>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</si>
  <si>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</si>
  <si>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</si>
  <si>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</si>
  <si>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</si>
  <si>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</si>
  <si>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</si>
  <si>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</si>
  <si>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</si>
  <si>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</si>
  <si>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</si>
  <si>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</si>
  <si>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</si>
  <si>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</si>
  <si>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</si>
  <si>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</si>
  <si>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</si>
  <si>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</si>
  <si>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</si>
  <si>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</si>
  <si>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</si>
  <si>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</si>
  <si>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</si>
  <si>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</si>
  <si>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</si>
  <si>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</si>
  <si>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</si>
  <si>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</si>
  <si>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</si>
  <si>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</si>
  <si>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</si>
  <si>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</si>
  <si>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</si>
  <si>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</si>
  <si>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</si>
  <si>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</si>
  <si>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</si>
  <si>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</si>
  <si>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</si>
  <si>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</si>
  <si>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</si>
  <si>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</si>
  <si>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</si>
  <si>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</si>
  <si>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</si>
  <si>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</si>
  <si>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</si>
  <si>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</si>
  <si>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</si>
  <si>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</si>
  <si>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</si>
  <si>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</si>
  <si>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</si>
  <si>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</si>
  <si>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</si>
  <si>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</si>
  <si>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</si>
  <si>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</si>
  <si>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</si>
  <si>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</si>
  <si>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</si>
  <si>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</si>
  <si>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</si>
  <si>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</si>
  <si>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</si>
  <si>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</si>
  <si>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2013701</t>
  </si>
  <si>
    <t>行政运行</t>
  </si>
  <si>
    <t>2013702</t>
  </si>
  <si>
    <t>一般行政管理事务</t>
  </si>
  <si>
    <t>2013750</t>
  </si>
  <si>
    <t>事业运行</t>
  </si>
  <si>
    <t>2013799</t>
  </si>
  <si>
    <t>其他网信事务支出</t>
  </si>
  <si>
    <t>2069999</t>
  </si>
  <si>
    <t>其他科学技术支出</t>
  </si>
  <si>
    <t>2080501</t>
  </si>
  <si>
    <t>行政单位离退休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</si>
  <si>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</si>
  <si>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</si>
  <si>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</si>
  <si>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</si>
  <si>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</si>
  <si>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</si>
  <si>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</si>
  <si>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</si>
  <si>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</si>
  <si>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</si>
  <si>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2101199</t>
  </si>
  <si>
    <t>其他行政事业单位医疗支出</t>
  </si>
  <si>
    <t>2120899</t>
  </si>
  <si>
    <t>其他国有土地使用权出让收入安排的支出</t>
  </si>
  <si>
    <t>2150516</t>
  </si>
  <si>
    <t>工程建设及运行维护</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</si>
  <si>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</si>
  <si>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</si>
  <si>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</si>
  <si>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</si>
  <si>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</si>
  <si>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</si>
  <si>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</si>
  <si>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</si>
  <si>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</si>
  <si>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</si>
  <si>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</si>
  <si>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</si>
  <si>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</si>
  <si>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</si>
  <si>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</si>
  <si>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</si>
  <si>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</si>
  <si>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</si>
  <si>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</si>
  <si>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</si>
  <si>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</si>
  <si>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</si>
  <si>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</si>
  <si>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</si>
  <si>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</si>
  <si>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</si>
  <si>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</si>
  <si>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</si>
  <si>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</si>
  <si>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</si>
  <si>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</si>
  <si>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</si>
  <si>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</si>
  <si>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</si>
  <si>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</si>
  <si>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</si>
  <si>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</si>
  <si>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</si>
  <si>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</si>
  <si>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</si>
  <si>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</si>
  <si>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</si>
  <si>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</si>
  <si>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</si>
  <si>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</si>
  <si>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</si>
  <si>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</si>
  <si>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</si>
  <si>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</si>
  <si>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</si>
  <si>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</si>
  <si>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</si>
  <si>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</si>
  <si>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</si>
  <si>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</si>
  <si>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</si>
  <si>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</si>
  <si>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</si>
  <si>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</si>
  <si>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</si>
  <si>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</si>
  <si>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</si>
  <si>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</si>
  <si>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</si>
  <si>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</si>
  <si>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</si>
  <si>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</si>
  <si>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</si>
  <si>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</si>
  <si>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</si>
  <si>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</si>
  <si>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</si>
  <si>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</si>
  <si>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</si>
  <si>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</si>
  <si>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</si>
  <si>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</si>
  <si>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</si>
  <si>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</si>
  <si>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</si>
  <si>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</si>
  <si>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</si>
  <si>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</si>
  <si>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</si>
  <si>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</si>
  <si>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</si>
  <si>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</si>
  <si>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</si>
  <si>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</si>
  <si>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</si>
  <si>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</si>
  <si>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</si>
  <si>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</si>
  <si>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</si>
  <si>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</si>
  <si>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</si>
  <si>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</si>
  <si>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</si>
  <si>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</si>
  <si>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</si>
  <si>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</si>
  <si>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</si>
  <si>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</si>
  <si>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</si>
  <si>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</si>
  <si>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</si>
  <si>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</si>
  <si>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</si>
  <si>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</si>
  <si>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</si>
  <si>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</si>
  <si>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</si>
  <si>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</si>
  <si>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</si>
  <si>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</si>
  <si>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</si>
  <si>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</si>
  <si>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</si>
  <si>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</si>
  <si>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</si>
  <si>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</si>
  <si>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</si>
  <si>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</si>
  <si>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</si>
  <si>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</si>
  <si>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</si>
  <si>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</si>
  <si>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</si>
  <si>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</si>
  <si>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</si>
  <si>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</si>
  <si>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</si>
  <si>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</si>
  <si>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</si>
  <si>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</si>
  <si>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</si>
  <si>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</si>
  <si>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</si>
  <si>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</si>
  <si>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</si>
  <si>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</si>
  <si>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</si>
  <si>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</si>
  <si>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</si>
  <si>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</si>
  <si>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</si>
  <si>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</si>
  <si>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</si>
  <si>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</si>
  <si>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</si>
  <si>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</si>
  <si>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</si>
  <si>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</si>
  <si>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</si>
  <si>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</si>
  <si>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</si>
  <si>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</si>
  <si>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</si>
  <si>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</si>
  <si>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</si>
  <si>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</si>
  <si>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</si>
  <si>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</si>
  <si>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</si>
  <si>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</si>
  <si>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</si>
  <si>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</si>
  <si>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</si>
  <si>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</si>
  <si>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</si>
  <si>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</si>
  <si>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</si>
  <si>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</si>
  <si>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</si>
  <si>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</si>
  <si>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</si>
  <si>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</si>
  <si>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</si>
  <si>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</si>
  <si>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</si>
  <si>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</si>
  <si>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</si>
  <si>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</si>
  <si>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</si>
  <si>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</si>
  <si>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</si>
  <si>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</si>
  <si>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</si>
  <si>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</si>
  <si>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</si>
  <si>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</si>
  <si>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</si>
  <si>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</si>
  <si>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</si>
  <si>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</si>
  <si>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</si>
  <si>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</si>
  <si>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</si>
  <si>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</si>
  <si>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</si>
  <si>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</si>
  <si>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</si>
  <si>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</si>
  <si>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</si>
  <si>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</si>
  <si>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</si>
  <si>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</si>
  <si>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</si>
  <si>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</si>
  <si>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</si>
  <si>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</si>
  <si>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</si>
  <si>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</si>
  <si>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</si>
  <si>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</si>
  <si>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</si>
  <si>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</si>
  <si>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</si>
  <si>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</si>
  <si>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</si>
  <si>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</si>
  <si>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</si>
  <si>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</si>
  <si>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</si>
  <si>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</si>
  <si>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</si>
  <si>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</si>
  <si>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</si>
  <si>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</si>
  <si>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</si>
  <si>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</si>
  <si>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</si>
  <si>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</si>
  <si>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</si>
  <si>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</si>
  <si>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</si>
  <si>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</si>
  <si>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</si>
  <si>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</si>
  <si>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</si>
  <si>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</si>
  <si>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</si>
  <si>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</si>
  <si>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</si>
  <si>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</si>
  <si>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</si>
  <si>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</si>
  <si>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</si>
  <si>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</si>
  <si>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</si>
  <si>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</si>
  <si>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</si>
  <si>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</si>
  <si>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</si>
  <si>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</si>
  <si>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</si>
  <si>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</si>
  <si>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</si>
  <si>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</si>
  <si>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</si>
  <si>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</si>
  <si>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</si>
  <si>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</si>
  <si>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</si>
  <si>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</si>
  <si>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</si>
  <si>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</si>
  <si>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</si>
  <si>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</si>
  <si>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</si>
  <si>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</si>
  <si>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</si>
  <si>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</si>
  <si>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</si>
  <si>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</si>
  <si>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</si>
  <si>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</si>
  <si>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</si>
  <si>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</si>
  <si>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</si>
  <si>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</si>
  <si>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</si>
  <si>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</si>
  <si>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</si>
  <si>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</si>
  <si>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</si>
  <si>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</si>
  <si>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</si>
  <si>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</si>
  <si>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</si>
  <si>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</si>
  <si>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</si>
  <si>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</si>
  <si>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</si>
  <si>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</si>
  <si>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</si>
  <si>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</si>
  <si>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</si>
  <si>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</si>
  <si>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</si>
  <si>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</si>
  <si>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</si>
  <si>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</si>
  <si>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</si>
  <si>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</si>
  <si>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</si>
  <si>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</si>
  <si>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</si>
  <si>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</si>
  <si>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</si>
  <si>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</si>
  <si>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</si>
  <si>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</si>
  <si>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</si>
  <si>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</si>
  <si>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</si>
  <si>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</si>
  <si>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</si>
  <si>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</si>
  <si>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</si>
  <si>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</si>
  <si>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</si>
  <si>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</si>
  <si>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</si>
  <si>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</si>
  <si>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</si>
  <si>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</si>
  <si>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</si>
  <si>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</si>
  <si>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</si>
  <si>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中共玉溪市委网络安全和信息化委员会办公室(玉溪市互联网信息办公室)的主要职能：贯彻落实中央和省关于网络安全和信息化工作的方针政策及市委、市政府的部署，组织研究拟订全市网络安全和信息化发展规划、政策和计划并负责组织实施，牵头制定相关行业网络安全规划及保障评价指标体系，指导推进党政部门、重点行业做好网络安全保障和信息化等工作。
玉溪市互联网信息办公室内设机构依据玉室字〔2019〕20号市委网信办三定方案（涉密）核定行政编制10名，内设机构4个， 即综合协调科、网络安全科、信息化协调推进科、产业发展和规划科，核定内设机构正科级领导职数3名，副科级领导职数1名。
按照玉编办〔2021〕38号文件批复规定，玉溪市网络应急中心（玉溪市互联网举报（舆情）中心）为中共玉溪市委网络安全和信息化委员会办公室所属事业单位，正科级，公益一类，核定事业编制10名。
根据《中共玉溪市委机构编制委员会办公室关于成立玉溪市数字玉溪建设服务中心的批复》（玉编办〔2021〕38号）文件，玉溪市互联网信息办公室下属新成立1家事业单位（玉溪市数字玉溪建设服务中心），正科级，核定事业编制15名。</t>
  </si>
  <si>
    <t>（二）部门绩效目标的设立情况</t>
  </si>
  <si>
    <t>1.网络意识形态更加安全，建立“正能量稿池”，云南省网络正能量传播实训基地效果明显，网络舆情监测分析平台发挥明显作用。2.网络安全更有保障，网络安全产业发展有明显的成效。网络安全普法宣传有力，网络安全应急处置能力进一步提升，网络应急指挥中心规范化建设全国试点建设有序推进，网络安全生态示范园、国家级城市网络攻防实战演练靶场作用明显。3.招商引资成效明显，引进多家互联网和信息化方面的实力企业。4.信息化发展协调推进，完成玉溪网信“十四五”规划编制，完成全市网络安全和信息化中长期规划、数据中心产业发展规划、人工智能产业发展规划、软件和信息技术服务产业发展规划等专项产业规划编制。5.新型基础设施建设快速推进，中科曙光先进算力中心、国际互联网数据专用通道、云南移动第二数据中心和“城市大脑”、“刷脸就行”等项目建设快速推进，完成重点场所千兆宽带全覆盖，5G基站建设数量全省领先。电子政务基础网络、政府门户网站运维有序开展，市县乡村组五级智慧政务推广成效明显。6.数字产业不断壮大，区块链产业金融服务平台授信大幅增加，电信业务总量、软件和信息技术服务业营业收入明显提升。</t>
  </si>
  <si>
    <t>（三）部门整体收支情况</t>
  </si>
  <si>
    <t>2023年本年收入比2022年增加731.33万元，增长38.88%，主要原因是新增“小马国炬智慧物流平台升级拓展项目资金”、“玉溪市区块链产业金融服务平台升级项目资金”、“城市大脑产业体系规划专项资金”等项目资金。
2023年本年支出比2022年增加731.41万元，增长38.89%，主要原因是新增“小马国炬智慧物流平台升级拓展项目资金”、“玉溪市区块链产业金融服务平台升级项目资金”、“城市大脑产业体系规划专项资金”等项目资金。</t>
  </si>
  <si>
    <t>（四）部门预算管理制度建设情况</t>
  </si>
  <si>
    <t>1、根据《中华人民共和国会计法》、《预算法》、《内控制度》、《政府会计制度》以及相关制度的规定，结合我单位实际情况和内部管理的需要，制定了《玉溪市互联网信息办公室单位制度》。2、我会按照财政部门的相关要求编制部门预算、执行部门预算，具体情况为：一是按相关要求、程序、预算报表格式编制下一年度部门预算（包括预算说明），并按规定的时间报送市财政局；二是按照统筹兼顾、确保重点的原则安排各项支出。三是在预算执行中严格控制各支出，严格按照国家有关财务规章规定的开支范围和开支标准进行开支，不随意改变资金用途和支出规模；四是严格控制“三公”经费；五是严格按照预算执行进度目标考核办法加快预算执行进度。</t>
  </si>
  <si>
    <t>（五）严控“三公经费”支出情况</t>
  </si>
  <si>
    <t>2023年“三公”经费预算19.80万元，其中：因公出国（境）费0.00万元，与上年一致；公务用车运行维护费2.31万元，与上年一致；公务接待费17.49万元，增加11.52万元，主要原因是新增全产业链专班公务接待费。
2023年“三公”经费支出3.93万元，其中因公出国（境）费0.00万元，与上年一致；公务用车运行维护费1.87万元，比上年减少0.43万元，下降18.70%；公务接待费2.05万元，比上年增加0.05万元，增长2.50%，主要原因是新增全产业链专班公务接待费。
全年接待批次21批，人数243人,人均标准84.43元。</t>
  </si>
  <si>
    <t>二、绩效自评工作情况</t>
  </si>
  <si>
    <t>（一）绩效自评的目的</t>
  </si>
  <si>
    <t>运用一定的量化指标及评价标准，通过单位履行职能所确定的绩效目标的实现程度，及为实现这一目标所安排预算的执行结果进行综合性评价，以此来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牢固树立“讲绩效、重绩效、用绩效”的绩效管理理念。</t>
  </si>
  <si>
    <t>（二）自评组织过程</t>
  </si>
  <si>
    <r>
      <t>1.</t>
    </r>
    <r>
      <rPr>
        <sz val="11"/>
        <color rgb="FF000000"/>
        <rFont val="宋体"/>
        <charset val="134"/>
      </rPr>
      <t>前期准备</t>
    </r>
  </si>
  <si>
    <t>1、加强组织领导，成立由主要领导任组长、分管领导任副组长，各业务科室及专家为成员的绩效评价领导小组，统一安排部署2023年度绩效评价工作；2、确定评价范围：整体支出绩效评价包括了工作的重点项目；3、制定绩效评价工作方案：收集查阅与评价项目有关的政策及相关资料，合理制定自评方案；4、汇总分析单位整体支出绩效情况：查找单位在执行过程中存在的问题，并有针对性的采取整改措施。</t>
  </si>
  <si>
    <r>
      <t>2.</t>
    </r>
    <r>
      <rPr>
        <sz val="11"/>
        <color rgb="FF000000"/>
        <rFont val="宋体"/>
        <charset val="134"/>
      </rPr>
      <t>组织实施</t>
    </r>
  </si>
  <si>
    <t>1、业务科室自评：通过召开座谈会听取介绍、核对财务账目、检查档案资料、实地抽查、问卷调查等方式，要采用目标评价法、询问查证法、公众评议法等方法，现场评价与资料评价相结合，重点查看账目，账实对照，对资金使用进行综合分析，作出总体性的评价。2、由绩效评价领导小组牵头，组织各项目科室对2023年所有财政支出项目开展了自评并撰写自评报告上报财政部门。</t>
  </si>
  <si>
    <t>三、评价情况分析及综合评价结论</t>
  </si>
  <si>
    <t>按照三级绩效指标评价分析，2023年设立的绩效目标符合国家法律法规、国民经济和社会发展总体规划，符合部门“三定”方案确定的职能职责，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严格执行财经制度和管理规定，按时完成预算执行进度，严格控制、合理利用各项经费，按要求进行预算管理，不断完善资产管理制度，努力提高国有资产使用效益。</t>
  </si>
  <si>
    <t>四、存在的问题和整改情况</t>
  </si>
  <si>
    <t>（一）各相关科室对绩效评价工作的重要性认识有待进一步提高。（二）制定合理的评价指标难度较大，主要体现在缺乏基础数据、效益指标难以量化等方面。项目支出绩效评价指标体系不完善，给考核评价及评分工作带来一定的困难。</t>
  </si>
  <si>
    <t>五、绩效自评结果应用</t>
  </si>
  <si>
    <t>通过整体支出绩效自评，一是增强了各科室的绩效评价主体责任意识；二是根据自评情况总结经验，优化下一年度预算资金编制和绩效目标设定。制定部门绩效管理办法及项目工作实施方案，建立长效机制；三是促进各科室规范使用项目资金；四是绩效评价结果，完善管理制度，改进管理措施，提高管理水平，降低支出成本，增强支出责任，提高经济和社会效益；作为分配市级财政预算项目资金的重要依据。</t>
  </si>
  <si>
    <t>六、主要经验及做法</t>
  </si>
  <si>
    <t>(一)完善预算编报程序。在年初预算编报时，细化经费，完善信息，制定合法、合规、合理、可行的绩效目标。(二)严格预算执行。在整个预算期内，严格按照年初制定的绩效目标，有效控制经费范围、合理合规使用资金、按时完成执行进度。（三）加强督促跟踪问效。单位领导和业务科室不定期对项目、资金管理情况进行跟踪检查，督促项目科室按时、按质、按量完成项目建设。（四）高度重视绩效管理工作。成立绩效评价工作机构，有计划有步骤的实施绩效评价。(五)建立部门整改机制。针对绩效自评中存在的问题，积极建立整改机制，及时调整和优化后续项目和以后年度预算支出的方向和结构，进一步合理配置资源，完善项目管理办法，切实提高项目管理水平、财政资金使用效益和部门工作效率。</t>
  </si>
  <si>
    <t>七、其他需说明的情况</t>
  </si>
  <si>
    <t>无。</t>
  </si>
  <si>
    <t>备注：涉密部门和涉密信息按保密规定不公开。</t>
  </si>
  <si>
    <t>2023年度部门整体支出绩效自评表</t>
  </si>
  <si>
    <t>部门名称</t>
  </si>
  <si>
    <t>玉溪市互联网信息办公室</t>
  </si>
  <si>
    <t>部门预算资金(万元)</t>
  </si>
  <si>
    <t>项目年度支出</t>
  </si>
  <si>
    <t>年初预算数</t>
  </si>
  <si>
    <r>
      <t>预算调整数（调增为“</t>
    </r>
    <r>
      <rPr>
        <sz val="11"/>
        <rFont val="宋体"/>
        <charset val="134"/>
      </rPr>
      <t>+”</t>
    </r>
    <r>
      <rPr>
        <sz val="11"/>
        <rFont val="宋体"/>
        <charset val="134"/>
      </rPr>
      <t>；调减为“</t>
    </r>
    <r>
      <rPr>
        <sz val="11"/>
        <rFont val="宋体"/>
        <charset val="134"/>
      </rPr>
      <t>-”</t>
    </r>
    <r>
      <rPr>
        <sz val="11"/>
        <rFont val="宋体"/>
        <charset val="134"/>
      </rPr>
      <t>）</t>
    </r>
  </si>
  <si>
    <t>预算确定数</t>
  </si>
  <si>
    <t>执行数（系统提取）</t>
  </si>
  <si>
    <r>
      <t>执行率</t>
    </r>
    <r>
      <rPr>
        <sz val="11"/>
        <color rgb="FF000000"/>
        <rFont val="宋体"/>
        <charset val="134"/>
      </rPr>
      <t>(%)</t>
    </r>
  </si>
  <si>
    <t>情况说明</t>
  </si>
  <si>
    <t>年度资金总额</t>
  </si>
  <si>
    <t>均按年初计划完成。</t>
  </si>
  <si>
    <t>其中：财政拨款</t>
  </si>
  <si>
    <t>其他资金</t>
  </si>
  <si>
    <t>上年结转</t>
  </si>
  <si>
    <t>部门年度目标</t>
  </si>
  <si>
    <t>1.压实网络意识形态责任制，建立“正能量稿池”，云南省网络正能量传播实训基地效果明显，网络舆情监测分析平台发挥明显作用。2.抓好网络综合治理体系建设，网络安全更有保障，网络安全产业发展有明显的成效。网络安全普法宣传有力，网络安全应急处置能力进一步提升，网络安全生态示范园、国家级城市网络攻防实战演练靶场作用明显。3.招商引资成效明显，引进多家互联网和信息化方面的实力企业。4.新型基础设施建设快速推进，推动云南移动第二数据中心建设，完成重点场所千兆宽带全覆盖，5G基站建设数量达6000座，互联网出口带宽达6.2T。电子政务基础网络、政府门户网站运维有序开展，市县乡村组五级智慧政务推广成效明显。5.数字产业不断壮大，数字经济核心产业市场主体达3800户，电信业务总量、软件和信息技术服务业营业收入明显提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</si>
  <si>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</si>
  <si>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</si>
  <si>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</si>
  <si>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</si>
  <si>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</si>
  <si>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</si>
  <si>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</si>
  <si>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</si>
  <si>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</si>
  <si>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</si>
  <si>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</si>
  <si>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</si>
  <si>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</si>
  <si>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网络舆情专报</t>
  </si>
  <si>
    <t>=</t>
  </si>
  <si>
    <t xml:space="preserve">12
</t>
  </si>
  <si>
    <t>期</t>
  </si>
  <si>
    <t>无偏差。</t>
  </si>
  <si>
    <t>玉溪互联网信息</t>
  </si>
  <si>
    <t>200</t>
  </si>
  <si>
    <t>条</t>
  </si>
  <si>
    <t>每日舆情信息推送</t>
  </si>
  <si>
    <t>1095</t>
  </si>
  <si>
    <t>全年外出招商</t>
  </si>
  <si>
    <t>&gt;=</t>
  </si>
  <si>
    <t>次</t>
  </si>
  <si>
    <t>运维对象数量</t>
  </si>
  <si>
    <t>857</t>
  </si>
  <si>
    <t>个</t>
  </si>
  <si>
    <t>玉溪市政务云化率</t>
  </si>
  <si>
    <t>28.3</t>
  </si>
  <si>
    <t>%</t>
  </si>
  <si>
    <t>质量指标</t>
  </si>
  <si>
    <t>数据中心云平台安全等级保护</t>
  </si>
  <si>
    <t>级</t>
  </si>
  <si>
    <t>时效指标</t>
  </si>
  <si>
    <t>值班值守</t>
  </si>
  <si>
    <t>365</t>
  </si>
  <si>
    <t>天</t>
  </si>
  <si>
    <t>效益指标</t>
  </si>
  <si>
    <t>经济效益指标</t>
  </si>
  <si>
    <t>企业营收</t>
  </si>
  <si>
    <t>1334</t>
  </si>
  <si>
    <t>万元</t>
  </si>
  <si>
    <t>社会效益指标</t>
  </si>
  <si>
    <t>品牌论坛及峰会</t>
  </si>
  <si>
    <t>满意度指标</t>
  </si>
  <si>
    <t>服务对象满意度指标</t>
  </si>
  <si>
    <t>使用单位满意度</t>
  </si>
  <si>
    <t>95</t>
  </si>
  <si>
    <t>其他需说明事项</t>
  </si>
  <si>
    <r>
      <t>备注：</t>
    </r>
    <r>
      <rPr>
        <sz val="11"/>
        <color rgb="FF000000"/>
        <rFont val="宋体"/>
        <charset val="134"/>
      </rPr>
      <t>1.</t>
    </r>
    <r>
      <rPr>
        <sz val="11"/>
        <color rgb="FF000000"/>
        <rFont val="宋体"/>
        <charset val="134"/>
      </rPr>
      <t>涉密部门和涉密信息按保密规定不公开。</t>
    </r>
  </si>
  <si>
    <r>
      <t xml:space="preserve">      2.</t>
    </r>
    <r>
      <rPr>
        <sz val="11"/>
        <color rgb="FF000000"/>
        <rFont val="宋体"/>
        <charset val="134"/>
      </rPr>
      <t>一级指标包含产出指标、效益指标、满意度指标，二级指标和三级指标根据项目实际情况设置。</t>
    </r>
  </si>
  <si>
    <t>项目支出绩效自评表</t>
  </si>
  <si>
    <t>项目名称</t>
  </si>
  <si>
    <t>2021年人才工作奖励补助资金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</si>
  <si>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</si>
  <si>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</si>
  <si>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</si>
  <si>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</si>
  <si>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</si>
  <si>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</si>
  <si>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</si>
  <si>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</si>
  <si>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</si>
  <si>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</si>
  <si>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</si>
  <si>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</si>
  <si>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</si>
  <si>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</si>
  <si>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关于实施玉溪市“百千万人才计划”的若干意见》《玉溪市“千人计划”9个专项及高端人才激励实施细则（试行）》《关于开展2021年玉溪市“高层次人才引进”“高层次人才培育支持计划”“人才储备计划”申报评审工作的通知》（玉人才办发〔2021〕1号）文件精神，评审认定5名“兴玉信息化及信息产业拔尖人才”，给予入选者一次性5万元特殊生活补贴，合计25万元。通过表彰奖励，引领带动信息化及信息产业人才干事创业热情，激励信息化及信息产业人才更好更积极为玉溪经济社会贡献力量。</t>
  </si>
  <si>
    <t>按文件要求，经2021年10月15日全市人才工作领导小组第二次会议审议，马黎明、方明良、刘宇、常荣、潘跃5人评为2021年“兴玉信息化及信息产业拔尖人才”，于2023年兑现人才生活补贴。</t>
  </si>
  <si>
    <t>项目支出绩效指标表</t>
  </si>
  <si>
    <t xml:space="preserve">年度指标值 </t>
  </si>
  <si>
    <t>一级
指标</t>
  </si>
  <si>
    <t>“兴玉信息化及信息产业拔尖人才“</t>
  </si>
  <si>
    <t>人</t>
  </si>
  <si>
    <t>5人</t>
  </si>
  <si>
    <t>宣传报到</t>
  </si>
  <si>
    <t>1次</t>
  </si>
  <si>
    <t>补助对象准确率</t>
  </si>
  <si>
    <t>100</t>
  </si>
  <si>
    <t>100%</t>
  </si>
  <si>
    <t>完成时间</t>
  </si>
  <si>
    <t>&lt;=</t>
  </si>
  <si>
    <t>2023.12</t>
  </si>
  <si>
    <t>年</t>
  </si>
  <si>
    <t>2023年3月前</t>
  </si>
  <si>
    <t>成本指标</t>
  </si>
  <si>
    <t>人均奖励标准</t>
  </si>
  <si>
    <t>5万元/人</t>
  </si>
  <si>
    <t>社会效益</t>
  </si>
  <si>
    <t>有效引领带动推动玉溪信息化和信息产业发展。</t>
  </si>
  <si>
    <t>数字经济正增长</t>
  </si>
  <si>
    <t>可持续影响</t>
  </si>
  <si>
    <t>持续推动玉溪信息化产业发展，不断提高数字经济的占比。</t>
  </si>
  <si>
    <t>明显成效</t>
  </si>
  <si>
    <t>成效明显</t>
  </si>
  <si>
    <t>服务对象满意度</t>
  </si>
  <si>
    <t>获得补助人员满意度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</si>
  <si>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</si>
  <si>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</si>
  <si>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</si>
  <si>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</si>
  <si>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</si>
  <si>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</si>
  <si>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</si>
  <si>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</si>
  <si>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</si>
  <si>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</si>
  <si>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2023年“云岭先锋”党建书架书籍补充项目资金</t>
  </si>
  <si>
    <t>巩固党史学习教育成果，提成党员干部能力和素质。</t>
  </si>
  <si>
    <t>按照项目预算，购买《中华人民共和国简史》《改革开放史》《社会主义发展史》各2册，《习近平新时代中国特色社会主义思想学习纲要（2023年版本）》23册，《习近平著作选读（第一、第二卷）》3册，党章10册。其中《中华人民共和国简史》《改革开放史》《社会主义发展史》《习近平著作选读（第一、第二卷）》以及党章存放党建书架供党员借阅，《习近平新时代中国特色社会主义思想学习纲要（2023年版本）》发放党员。利用理论学习中心组学习、主题党日活动、“三会一课”等形式开展“四史”学习教育活动，巩固党史学习教育成果，全面提升党员好干部能力和素质。</t>
  </si>
  <si>
    <t>书籍借阅数量</t>
  </si>
  <si>
    <t>15次</t>
  </si>
  <si>
    <t>会议集体学习数量</t>
  </si>
  <si>
    <t>4次</t>
  </si>
  <si>
    <t>撰写心得体会</t>
  </si>
  <si>
    <t>15篇</t>
  </si>
  <si>
    <t>党建书籍阅读</t>
  </si>
  <si>
    <t>明显提高</t>
  </si>
  <si>
    <t>党员使用书籍满意度</t>
  </si>
  <si>
    <t>城市大脑产业体系规划专项资金</t>
  </si>
  <si>
    <t>分类编制《玉溪市打造数字经济创新发展试验区工作方案》、《玉溪市网络安全和信息化发展十四五规划》、《玉溪市新型基础设施建设十四五规划》、《玉溪市数据中心产业发展规划》、《玉溪市软件和信息技术服务业发展规划》、《玉溪市人工智能产业发展规划》、《玉溪市数字经济发展研究报告》。</t>
  </si>
  <si>
    <t>《玉溪市“十四五”新型基础设施建设规划》《玉溪市打造数字产业新标杆建设数字应用先行区实施方案》（即《玉溪市打造数字经济创新发展试验区工作方案》）已印发，《玉溪市“十四五”网络安全和信息化发展规划》《玉溪市人工智能产业发展规划》《玉溪市软件和信息技术服务业发展规划》《玉溪市数据中心产业发展规划》《玉溪市数字经济发展研究报告》已编制完成，并完成意见征求及专家评审。</t>
  </si>
  <si>
    <t>规划报告编制数量</t>
  </si>
  <si>
    <t>成果验收合格率</t>
  </si>
  <si>
    <t>成果信息发布或报道次数</t>
  </si>
  <si>
    <t>研究成果采纳率</t>
  </si>
  <si>
    <t>98</t>
  </si>
  <si>
    <t>城市大脑场景应用示范打造服务购买专项资金</t>
  </si>
  <si>
    <t>2021年完成展示厅建设、运营工作，提供展示、会议、培训等服务，其中独立展厅不低于500㎡，数字玉溪数字化应用成果展示服务不低于35项，播放不少于5分钟的“数字玉溪”宣传片，全年不少于2000人次参观学习，加强数字经济产业领域招商引资，展示数字经济场业发展成效。</t>
  </si>
  <si>
    <t>项目已完成。
城市大脑场景应用示范打造服务购买项目委托玉溪市诚誉工程造价咨询有限公司于2021年6月24日以单一来源采购的方式进行采购，最终玉溪市智慧城市投资运营有限公司以壹佰肆拾玖万圆整（￥1490000.00元）中标，双方于2021年7月签订合同。本项目于2021年8月进行验收，验收合格后于2021年8月向玉溪市智慧城市投资运营有限公司支付合同总价的95%款项。
根据合同第二条第（二）项之2（2）“项目服务期限届满支付尾款5%”和合同第三条第（三）项“服务期：壹年，自本合同签订之日起计算”的约定，现服务期于2022年7月21日已满壹年。服务期间展厅共计接待134批次来自各地各单位的参观考察人员，累计3923人，并于2022年3月荣获“市级社科普及示范基地”称号，服务效果良好，按合同约定于2022年8月完成支付城市大脑场景应用示范打造服务购买项目尾款柒万肆仟伍佰圆整（￥74500.00）。</t>
  </si>
  <si>
    <t>展示厅成果展示</t>
  </si>
  <si>
    <t>数字玉溪宣传片</t>
  </si>
  <si>
    <t>服务完成时间</t>
  </si>
  <si>
    <t>2021</t>
  </si>
  <si>
    <t>服务持续时间</t>
  </si>
  <si>
    <t>0.8</t>
  </si>
  <si>
    <t>数字玉溪参观学习</t>
  </si>
  <si>
    <t>2000</t>
  </si>
  <si>
    <t>3051</t>
  </si>
  <si>
    <t>99</t>
  </si>
  <si>
    <t>2021年7月29日邀请了李昕晖、方泽军、白云炜、谢雨衡、张艺林5名专家组成验收组，对《城市大脑场景应用示范打造服务购买项目》进行交付验收。经过质询和讨论，专家组同意通过该项目交付验收，对项目表示认可和满意。</t>
  </si>
  <si>
    <t>城市大脑创新应用实验室建设专项资金</t>
  </si>
  <si>
    <t>组建一支技术团队服务玉溪，协助玉溪市委网信办统筹各行业各领域数字化建设，推动城市各类数据加速向“城市大脑”汇聚。基于玉溪市发展现状及未来发展规划，研究数字经济环境下的科技和产业创新，政府管理和社会治理方式。将“城市大脑” 打造成为深度链接和支撑数字经济、数字社会、数字政府、 数字城市协同联动发展的数字化治理智能底座。</t>
  </si>
  <si>
    <t>与玉溪融建信息技术有限公司以联合体形式成立“玉溪人工智能创新应用联合实验室”，研究经费15万元；与云南壁芯人工智能科技有限公司以联合体形式成立“玉溪市壁芯人工智能联合实验室”，研究经费15万元。截至目前，已取得人工智能项目管理平台V1.0、固定碳含量检测仪系统V1.0、烟草AI防杀虫控制系统V1.0共计3个计算机软件著作权，基本完成既定目标。</t>
  </si>
  <si>
    <t>编制城市大脑创新应用前沿课题研究</t>
  </si>
  <si>
    <t>玉溪市城市大脑创新应用实验室辅助设备</t>
  </si>
  <si>
    <t>个/套</t>
  </si>
  <si>
    <t>项目建设内容变动，课题研究变为开发相应计算机软件，辅助设备为实验室设备，研究成果采纳率以取得计算机软件著作权为评价指标。</t>
  </si>
  <si>
    <t>城市大脑考察学习专项资金</t>
  </si>
  <si>
    <t>在2021年内组建18人左右学习考察团，选择性赴北京、上海、深圳、广州、深圳、杭州、江苏等国内城市大脑建设先行城市，针对城市大脑建设工作开展为期15天学习考察活动，形成综合性考察报告，同时参加中央各部委举办的关于城市大脑的论坛，做好玉溪数字经济建设推介工作，积极引进城市大脑生态链合作伙伴。</t>
  </si>
  <si>
    <t>按照资金使用相关规定，项目资金不可用做差旅费。经单位室务会研究同意，将该项目资金调整安排到“城市大脑”其他相关项目使用。</t>
  </si>
  <si>
    <t>个人考察学习报告</t>
  </si>
  <si>
    <t>份</t>
  </si>
  <si>
    <t>0</t>
  </si>
  <si>
    <t>按照资金使用相关规定，项目资金不可用做差旅费，故将该资金调整安排到“城市大脑”其他相关项目支出。</t>
  </si>
  <si>
    <t>考察组综合考察学习报告</t>
  </si>
  <si>
    <t>考察学习行程完成情况</t>
  </si>
  <si>
    <t>考察学习报告完成时限</t>
  </si>
  <si>
    <t>经济效益</t>
  </si>
  <si>
    <t>玉溪城市大脑建设招商推介成果</t>
  </si>
  <si>
    <t>家</t>
  </si>
  <si>
    <t>考察组全体成员能力素质提升</t>
  </si>
  <si>
    <t>考察组成员满意度</t>
  </si>
  <si>
    <t>差</t>
  </si>
  <si>
    <t>城市大脑数据资源目录编制及数据标准研究专项资金</t>
  </si>
  <si>
    <t>完成城市大脑数据资源目录编制，按照数据表、数据库、业务流程、部门行业等多维度进行目录分类，全面精准梳理数据资源目录，形成《玉溪市城市大脑数据资源目录》。完成城市大脑数据标准研究，按照城市大脑顶层建设规范、技术架构、云反射弧机制、运行安全规范、城市神经元的分类与编码、空间位置编码、功能结构和关系确定等研究方向，建立数据定义、采集、加工、融合、应用的全链路标准体系，形成《玉溪市城市大脑数据标准》。</t>
  </si>
  <si>
    <t>已完成城市大脑数据资源目录编制，按照数据表、数据库、业务流程、部门行业等多维度进行目录分类，全面精准梳理数据资源目录，形成《玉溪市城市大脑数据资源目录》。完成城市大脑数据标准研究，按照城市大脑顶层建设规范、技术架构、云反射弧机制、运行安全规范、城市神经元的分类与编码、空间位置编码、功能结构和关系确定等研究方向，建立数据定义、采集、加工、融合、应用的全链路标准体系，形成《玉溪市城市大脑数据标准》。</t>
  </si>
  <si>
    <t>编制目录数量</t>
  </si>
  <si>
    <t>无偏差</t>
  </si>
  <si>
    <t>研究标准数量</t>
  </si>
  <si>
    <t>目录通过评估验收</t>
  </si>
  <si>
    <t>标准通过评估验收</t>
  </si>
  <si>
    <t>城市大脑网络安全环境评估报告项目专项资金</t>
  </si>
  <si>
    <t>形成至少1份城市大脑网络安全评估智力成果，开展1次覆盖全市的网络安全攻防应急演练。</t>
  </si>
  <si>
    <t>加强监测，及时通报网络安全风险漏洞，形成城市大脑网络安全评估智力成果，开展网络安全攻防应急演练。</t>
  </si>
  <si>
    <t>对60个网站查找网络安全漏洞</t>
  </si>
  <si>
    <t>开展存在严重网络安全问题的单位集中约谈</t>
  </si>
  <si>
    <t>提供城市大脑网络安全评估智力成果报告</t>
  </si>
  <si>
    <t>开展覆盖全市的网络安全攻防应急演练</t>
  </si>
  <si>
    <t>服务满意度</t>
  </si>
  <si>
    <t>紧密型县域医共体“云医院”项目资金</t>
  </si>
  <si>
    <t>1.完成紧密型县域医共体“云医院”可行性研究报告编写和评审。
2.开展招标采购工作，完成紧密型县域医共体“云医院”招采意向挂网公告。
3.开始数据采集工作，采集医疗机构数据。具体指标为完成不低于1000条数据上传。</t>
  </si>
  <si>
    <t>编制可行性研究报告数量</t>
  </si>
  <si>
    <t>管理增量数据条数数</t>
  </si>
  <si>
    <t>1000</t>
  </si>
  <si>
    <t>管理存量数据条数数</t>
  </si>
  <si>
    <t>信息数据安全率</t>
  </si>
  <si>
    <t>可行性研究报告完成率</t>
  </si>
  <si>
    <t>完成可行性研究报告</t>
  </si>
  <si>
    <t>可行性研究报告满足医共体需求</t>
  </si>
  <si>
    <t>系统正常运行保障时间</t>
  </si>
  <si>
    <t>使用人员满意度度</t>
  </si>
  <si>
    <t>2023年度主要是项目前期准备工作，不涉及资金支出。</t>
  </si>
  <si>
    <t>小马国炬智慧物流平台升级拓展项目资金</t>
  </si>
  <si>
    <t>计划在初期研发完成的智慧物流平台基础上进行功能的改造升级拓展，提高物流系统数据收集，辅助运营决策和智能监管的能力，提升物流系统智能化水平，同时对物流相关后服务进行优化，进一步提高系统降本增效能力。</t>
  </si>
  <si>
    <t>完善平台子应用数</t>
  </si>
  <si>
    <t>提供就业岗位</t>
  </si>
  <si>
    <t>项目责任及日常监督直接责任单位按项目落实到位率</t>
  </si>
  <si>
    <t>年度建设目标完成率</t>
  </si>
  <si>
    <t>年度省级财政奖励资金完成率</t>
  </si>
  <si>
    <t>年度省级财政奖励资金支付率</t>
  </si>
  <si>
    <t>当年当地纳税额</t>
  </si>
  <si>
    <t>6000</t>
  </si>
  <si>
    <t>110</t>
  </si>
  <si>
    <t>服务产业从业者</t>
  </si>
  <si>
    <t>5000</t>
  </si>
  <si>
    <t>5900</t>
  </si>
  <si>
    <t>项目持续发挥作用期限</t>
  </si>
  <si>
    <t>按计划推进5年</t>
  </si>
  <si>
    <t>审计、督查、巡视等指出问题数</t>
  </si>
  <si>
    <t>无指出问题</t>
  </si>
  <si>
    <t>无</t>
  </si>
  <si>
    <t>玉溪市城市大脑可行性研究报告、初步设计编制项目专项资金</t>
  </si>
  <si>
    <t>2021年5月完成《玉溪市城市大脑可行性研究报告、初步设计编制》项目招投标工作，5月-8月完成项目可研、初设编制工作并形成成果稿，9月完成成果稿的专家评审并形成最终成果</t>
  </si>
  <si>
    <t>已完成《玉溪市城市大脑可行性研究报告、初步设计编制》项目招投标工作，并完成项目可研、初设编制工作并形成成果稿，完成成果稿的专家评审并形成最终成果</t>
  </si>
  <si>
    <t>研究报告数量</t>
  </si>
  <si>
    <t>研究报告总字数</t>
  </si>
  <si>
    <t>万字</t>
  </si>
  <si>
    <t>2.5</t>
  </si>
  <si>
    <t>优于目标值</t>
  </si>
  <si>
    <t>验收通过率</t>
  </si>
  <si>
    <t>增加曝光度</t>
  </si>
  <si>
    <t>玉溪市区块链产业金融服务平台升级项目资金</t>
  </si>
  <si>
    <t>2023年，区块链产业金融服务平台将“连接2个点”，“实现3个目标”。以政府大数据、区块链和人工智能为支撑，利用政府数据及社会数据，下沉服务重心，为企业做好贴身定制服务，帮助企业精准“画像”、 精准“补血，让实体企业及时并真正享受到优质高效的金融服务。
“连接2个点”是指与省级节点及国家平台实现接通。通过技术对接方式与省级信用信息共享平台（省级节点）实现接通，并向全国融资信用服务平台共享全国企业融资成效等相关信息。
“实现3个目标”：一是解决政策信息获取不及时，企业“找政策”难的问题，通过搭建智能匹配引擎，实现政策与企业的精准匹配抓取推送，以帮助企业尽享各类优惠政策服务，助力企业稳步发展；二是解决企业信用增信问题，通过对金融机构增加企业信用评分，用户上传增信合同等功能，提高金融机构的贷款决策效率，增加企业的融资机会，实现资金供需双方线上高效对接，让信息“多跑路”，让企业“少跑腿”的目标；三是提升平台安全能力建设，通过进行等保测评等安全规范举措，保护用户信息安全，让银行和企业“愿意用”“放心用”。</t>
  </si>
  <si>
    <t>正在按计划升级玉溪市区块链产业金融服务平台，目前已开发完成25%，其它指标均已完成或按计划推进。</t>
  </si>
  <si>
    <t>平台版本服务功能升级迭代</t>
  </si>
  <si>
    <t>平台正在升级迭代中</t>
  </si>
  <si>
    <t>平台注册企业数</t>
  </si>
  <si>
    <t>100家</t>
  </si>
  <si>
    <t>人(人次、家)</t>
  </si>
  <si>
    <t>8532</t>
  </si>
  <si>
    <t>五</t>
  </si>
  <si>
    <t>入驻平台金融机构数量</t>
  </si>
  <si>
    <t>67</t>
  </si>
  <si>
    <t>发布金融产品</t>
  </si>
  <si>
    <t>101</t>
  </si>
  <si>
    <t>发布融资需求</t>
  </si>
  <si>
    <t>2087</t>
  </si>
  <si>
    <t>项目开工率</t>
  </si>
  <si>
    <t>平台升级内容多，工程量大；加快平台升级进度</t>
  </si>
  <si>
    <t>平台成功融资金额</t>
  </si>
  <si>
    <t>亿元</t>
  </si>
  <si>
    <t>132</t>
  </si>
  <si>
    <t>平台解决融资需求</t>
  </si>
  <si>
    <t>961</t>
  </si>
  <si>
    <t>项目持续年度</t>
  </si>
  <si>
    <t>按计划推进3年</t>
  </si>
  <si>
    <t>审计、督查、巡视等指出问题</t>
  </si>
  <si>
    <t>CL智慧政务相关运维经费</t>
  </si>
  <si>
    <t>玉溪市数字玉溪建设服务中心</t>
  </si>
  <si>
    <t>保障全市政务外网稳定可靠运行，支付当前各项欠费，支撑未来短期内系统正常运行。</t>
  </si>
  <si>
    <t>已完成各种欠费清缴。</t>
  </si>
  <si>
    <t>已履约完成合同清欠数</t>
  </si>
  <si>
    <t>智慧政务运维合同正常履约</t>
  </si>
  <si>
    <t>80</t>
  </si>
  <si>
    <t>保障全市电子政务外网稳定运行</t>
  </si>
  <si>
    <t>智慧政务应用不断深化，无纸化办公率。</t>
  </si>
  <si>
    <t>玉溪市“数字玉溪”数字化项目专项经费</t>
  </si>
  <si>
    <t>按照已印发的《玉溪市“数字玉溪”项目建设管理暂行办法》和《玉溪市“数字玉溪”项目建设专项资金管理暂行办法》，自2022年起，由市委网信办统筹全市使用市级财政资金建设的数字化项目，本项目由新建、续建两类组成，申请单位35家，总项目115个，总资金45066.90万元。其中新建项目44个，预算资金25996.60万元；续建项目71个，预算资金19070.31万元；详细项目及资金安排见附件1，充分利用数字化技术赋能传统产业，促进玉溪政务云、智慧政务、政府网站、教育体育等数字化平台（项目）集约化建设，推动传统产业数字化转型升级，为玉溪数字经济发展贡献力量。</t>
  </si>
  <si>
    <t>按照已印发的《玉溪市“数字玉溪”项目建设管理暂行办法》和《玉溪市“数字玉溪”项目建设专项资金管理暂行办法》，自2022年起，由市委网信办统筹全市使用市级财政资金建设的数字化项目。2023年度完成10个政府网站建设，电子政务外网宽带大于2000兆，电子政务外网行政村覆盖率大于80%。充分利用数字化技术赋能传统产业，促进玉溪政务云、智慧政务、政府网站、教育体育等数字化平台（项目）集约化建设，推动传统产业数字化转型升级，为玉溪数字经济发展贡献力量。</t>
  </si>
  <si>
    <t>政府网站群网站数量</t>
  </si>
  <si>
    <t>政府网站群站建设10个</t>
  </si>
  <si>
    <t>电子政务外网市-县（市、区）带宽</t>
  </si>
  <si>
    <t>兆</t>
  </si>
  <si>
    <t>电子政务外网市-县（市、区）宽带大于2000兆</t>
  </si>
  <si>
    <t>电子政务外网行政村覆盖率</t>
  </si>
  <si>
    <t>电子政务外网行政村覆盖率大于80%</t>
  </si>
  <si>
    <t>2023年8月底前启动数字化项目建设</t>
  </si>
  <si>
    <t>2023年8月底前启动数字化项目大于5个</t>
  </si>
  <si>
    <t>玉溪市智慧政务协同工作平台（OA）使用覆盖率</t>
  </si>
  <si>
    <t>玉溪市智慧政务协同工作平台（OA)使用覆盖率等于100%</t>
  </si>
  <si>
    <t>提高网上办件率</t>
  </si>
  <si>
    <t>网上办件率大于95%</t>
  </si>
  <si>
    <t>群众满意度</t>
  </si>
  <si>
    <t>群众满意度大于95%</t>
  </si>
  <si>
    <t>玉溪市第四批社会科学普及示范基地—“数字玉溪“展厅社科普及宣传活动资金</t>
  </si>
  <si>
    <t>玉溪市数字玉溪建设服务中心（含数字玉溪展厅）为社会科学普及示范基地，依托中心工作人员，广泛发动社科普及示范活动，带动更多的人参与到社会科学普及工作中来，社科类书籍的购买及投放，带动社科普及示范工作的社会化、群众化、经常化；研讨会的召开，为社会科学普及示范工作增加相应的专家论证和支持。购买书籍的种类不少于3种，购买书籍不少于20册，购买书籍的完成为需为100%，每本书籍的年度阅读量需大于等于2人次；座谈会参加人数不少于15人，座谈会参加人员满意度评价需达到95%以上。确保社会科学普及示范活动圆满完成的同时，达到科学普及的相关目标。</t>
  </si>
  <si>
    <t>购买书籍的种类</t>
  </si>
  <si>
    <t>种</t>
  </si>
  <si>
    <t>购买书籍种类大于5种</t>
  </si>
  <si>
    <t>购买书籍的册数</t>
  </si>
  <si>
    <t>册</t>
  </si>
  <si>
    <t>购买书籍29册</t>
  </si>
  <si>
    <t>座谈会参加人数</t>
  </si>
  <si>
    <t>座谈会参加人数20人</t>
  </si>
  <si>
    <t>购买书籍完成率</t>
  </si>
  <si>
    <t>购买书籍完成率100%</t>
  </si>
  <si>
    <t>座谈会参加率</t>
  </si>
  <si>
    <t>90%</t>
  </si>
  <si>
    <t>座谈会参加率大于90%</t>
  </si>
  <si>
    <t>书籍年度阅读量</t>
  </si>
  <si>
    <t>人次</t>
  </si>
  <si>
    <t>每本书借阅人次大于2人</t>
  </si>
  <si>
    <t>座谈会参加人员满意度评价</t>
  </si>
  <si>
    <t>95%</t>
  </si>
  <si>
    <t>满意度评价大于95%</t>
  </si>
  <si>
    <t>玉溪市人民政府门户网站群运行维护及常态化监测服务项目（县区部分）资金</t>
  </si>
  <si>
    <t>为进一步提升玉溪市人民政府门户网站群管理和服务水平，并完善各县（市、区）政府门户网站无障碍改造。</t>
  </si>
  <si>
    <t>系统已在玉溪市级各部、委办局、企事业单位，一市二区六县得到了广泛的运用，网站作为玉溪市政府信息公开的的窗口、政府联系群众和企业的纽带和电子政务的载体，有效促进了玉溪市法制政府、责任政府、服务政府的进程。服务期间，按照合同要求，完成培训服务和技术服务及维护。</t>
  </si>
  <si>
    <t>2023-2024年政府网站适老化站点改造9个</t>
  </si>
  <si>
    <t>完成网站适老化站点改造9个</t>
  </si>
  <si>
    <t>形成技术方案，完成技术参数要求</t>
  </si>
  <si>
    <t>技术方案成熟，后续严格按照方案的要求完成技术参数</t>
  </si>
  <si>
    <t>按时完成改造</t>
  </si>
  <si>
    <t>按照合同约定，在规定时限内完成甲方要求的改造</t>
  </si>
  <si>
    <t>验收合格率</t>
  </si>
  <si>
    <t>完成改造后，按照甲方要求验收，不足地方尽快整改，最终验收合格</t>
  </si>
  <si>
    <t>适老化站点改造符合社会发展需要</t>
  </si>
  <si>
    <t>符合当今社会发展的需要</t>
  </si>
  <si>
    <t>政务信息服务满意度</t>
  </si>
  <si>
    <t>及时准确的公示政府信息，政务信息服务满意度较高</t>
  </si>
  <si>
    <t>玉溪市云计算数据中心购买华为云服务专项经费</t>
  </si>
  <si>
    <t>在当前大环境下，为加快各委办局业务系统尽快实现自主可控，华为开始投入全新自研鲲鹏云平台，计划下一个三年期内完成重要业务系统全面国产化迁移。
预期效果：
（1）建设符合国家及行业标准、规范的政务云平台。
（2）增强政务云服务支撑能力，满足政务应用服务需求；发展云平台PaaS层服务功能，提高PaaS层与第三方控件、模块对接能力；发展云平台SaaS层服务能力，提供共性应用软件服务和行业应用软件服务。
（3）建设基于数据分析的政务云安全管理体系和运维管理体系，为入云政务应用系统稳定持续运行提供全面支撑。
（4）本次建设玉溪政务云资源池至少提供资源使用量: 云主机服务（共5500核CPU，12000G内存），云存储服务（总计760000GB的云存储），互联网带宽服务（电信、移动、联通三家运营商带宽总量大于等于3Gbps），物理机租赁服务（服务器、交换机及存储等物理设备180台）。在此资源范围内，主管单位可对资源的分配和使用进行灵活调整，当实际使用量超过总资源70%时，需立即启动扩容机制，超出使用内容的后续据实结算。政务云上线后，市级各政府部门不再进行硬件设施、应用支撑平台、通用应用系统建设，不再考虑信息系统运行保障和数据共享等问题，这些服务均由政务云平台提供。
（5）玉溪政务云平台必须满足云平台通过等级保护三级测评认证和网信办安全审查。
（6）对玉溪市政企行业进行例行的云计算、大数据等培训讲座。
（7）引进合作伙伴，推动玉溪市云计算大数据产业发展。
依托玉溪政务云，扩容建设玉溪市政务云综合平台，实现全市电子政务建设的统一规划、统一管理、统一运维、统一应用和统一安全，为全市电子政务应用系统和各委办局信息系统建设提供一站式的机房环境、网络资源、存储资源、计算资源、平台使能服务资源、安全保障和运维服务等云计算服务。
 （8）到2022年华为云数据中心，充分利用政务云平台，积极拓展业务迁移至云上，目标合同年机柜填充率不低于20%。
针对云平台安全情况，政务云平台需每年定期进行平台等级测评。信息安全：对数据中心已上业务系统及应用，应确保信息安全。联合进行品牌活动宣传，提升玉溪品牌影响力；积极拓展业务至云平台，每年营业收入不低于4000万元。</t>
  </si>
  <si>
    <t>1、按照国家行业标准，建设全市高规格数据中心及高标准云平台
2、目前云平台已向全市党政机关提供PaaS服务能力及相关第三方控件、模块对接能力；发展云平台SaaS层服务能力，提供共性应用软件服务和行业应用软件服务。
3、建设统一运维标准，提供现场运维人力提供运维服务
4、目前政务云平台为用户提供云主机服务（共5500核CPU，12000G内存），云存储服务（总计760000GB的云存储），互联网带宽服务（电信、移动、联通三家运营商带宽总量大于等于3Gbps），物理机租赁服务（服务器、交换机及存储等物理设备180台）。
5、政务云平台已通过国家等保三级测评认证、国家商用密码测评及网信办安全审查
6、和玉溪师范学院签署人才培养合作协议，提供云计算、大数据、人工智能等领域进行培训
7、引入华鲲振宇、云南凯特落地玉溪，目前云南凯特已实现纳规</t>
  </si>
  <si>
    <t>目标年机柜填充增长率</t>
  </si>
  <si>
    <t>6.7</t>
  </si>
  <si>
    <t>完成</t>
  </si>
  <si>
    <t>满足数据中心电力持续供应</t>
  </si>
  <si>
    <t>2917</t>
  </si>
  <si>
    <t>小时</t>
  </si>
  <si>
    <t>满足数据中心电力持续供应 2917</t>
  </si>
  <si>
    <t>玉溪市政务云化率达 28.3%</t>
  </si>
  <si>
    <t>信息数据安全</t>
  </si>
  <si>
    <t>信息数据安全达到 90</t>
  </si>
  <si>
    <t>数据中心云平台等级安全保护达到等保三级</t>
  </si>
  <si>
    <t>营业收入</t>
  </si>
  <si>
    <t>营业收入达1400万</t>
  </si>
  <si>
    <t>未完成</t>
  </si>
  <si>
    <t>由于市里面举办其他峰会，未举办华为峰会</t>
  </si>
  <si>
    <t>客户满意度</t>
  </si>
  <si>
    <t>客户满意度达80%</t>
  </si>
  <si>
    <t>智慧政务部分经费</t>
  </si>
  <si>
    <t>已完成欠费清缴。</t>
  </si>
  <si>
    <t>业务系统正常运行保障时间</t>
  </si>
  <si>
    <t>节约财政资金</t>
  </si>
  <si>
    <t>9030000</t>
  </si>
  <si>
    <t>元</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</si>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</sst>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3">
    <font>
      <sz val="11"/>
      <color indexed="8"/>
      <name val="宋体"/>
      <charset val="134"/>
      <scheme val="minor"/>
    </font>
    <font>
      <sz val="11"/>
      <color theme="1"/>
      <name val="宋体"/>
      <charset val="134"/>
      <scheme val="minor"/>
    </font>
    <font>
      <b/>
      <sz val="20"/>
      <color theme="1"/>
      <name val="宋体"/>
      <charset val="134"/>
      <scheme val="minor"/>
    </font>
    <font>
      <b/>
      <sz val="11"/>
      <color theme="1"/>
      <name val="宋体"/>
      <charset val="134"/>
      <scheme val="minor"/>
    </font>
    <font>
      <sz val="11"/>
      <name val="宋体"/>
      <charset val="134"/>
    </font>
    <font>
      <sz val="11"/>
      <color theme="1"/>
      <name val="宋体"/>
      <charset val="134"/>
    </font>
    <font>
      <b/>
      <sz val="20"/>
      <color theme="1"/>
      <name val="宋体"/>
      <charset val="134"/>
    </font>
    <font>
      <b/>
      <sz val="11"/>
      <color theme="1"/>
      <name val="宋体"/>
      <charset val="134"/>
    </font>
    <font>
      <sz val="11"/>
      <color rgb="FF000000"/>
      <name val="宋体"/>
      <charset val="134"/>
    </font>
    <font>
      <b/>
      <sz val="20"/>
      <color rgb="FF000000"/>
      <name val="宋体"/>
      <charset val="134"/>
    </font>
    <font>
      <sz val="11"/>
      <color rgb="FF000000"/>
      <name val="宋体"/>
      <charset val="134"/>
    </font>
    <font>
      <sz val="11"/>
      <name val="宋体"/>
      <charset val="134"/>
    </font>
    <font>
      <b/>
      <sz val="11"/>
      <color rgb="FF000000"/>
      <name val="宋体"/>
      <charset val="134"/>
    </font>
    <font>
      <sz val="11"/>
      <color theme="1"/>
      <name val="宋体"/>
      <charset val="134"/>
    </font>
    <font>
      <sz val="12"/>
      <name val="宋体"/>
      <charset val="134"/>
    </font>
    <font>
      <sz val="22"/>
      <color indexed="8"/>
      <name val="宋体"/>
      <charset val="134"/>
    </font>
    <font>
      <sz val="11"/>
      <color indexed="8"/>
      <name val="Arial"/>
      <charset val="0"/>
    </font>
    <font>
      <sz val="11"/>
      <color indexed="8"/>
      <name val="宋体"/>
      <charset val="134"/>
    </font>
    <font>
      <sz val="1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indexed="8"/>
      </bottom>
      <diagonal/>
    </border>
    <border>
      <left/>
      <right style="thin">
        <color indexed="8"/>
      </right>
      <top style="thin">
        <color auto="1"/>
      </top>
      <bottom style="thin">
        <color indexed="8"/>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4" borderId="2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1" fillId="0" borderId="0" applyNumberFormat="0" applyFill="0" applyBorder="0" applyAlignment="0" applyProtection="0">
      <alignment vertical="center"/>
    </xf>
    <xf numFmtId="0" fontId="32" fillId="5" borderId="23" applyNumberFormat="0" applyAlignment="0" applyProtection="0">
      <alignment vertical="center"/>
    </xf>
    <xf numFmtId="0" fontId="33" fillId="6" borderId="24" applyNumberFormat="0" applyAlignment="0" applyProtection="0">
      <alignment vertical="center"/>
    </xf>
    <xf numFmtId="0" fontId="34" fillId="6" borderId="23" applyNumberFormat="0" applyAlignment="0" applyProtection="0">
      <alignment vertical="center"/>
    </xf>
    <xf numFmtId="0" fontId="35" fillId="7" borderId="25" applyNumberFormat="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4" fillId="0" borderId="0"/>
    <xf numFmtId="0" fontId="8" fillId="0" borderId="0">
      <alignment vertical="center"/>
    </xf>
  </cellStyleXfs>
  <cellXfs count="17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wrapText="1"/>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0" xfId="0" applyFont="1" applyFill="1" applyBorder="1" applyAlignment="1">
      <alignment horizont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4" fillId="0" borderId="5" xfId="0" applyNumberFormat="1" applyFont="1" applyFill="1" applyBorder="1" applyAlignment="1">
      <alignment vertical="center" wrapText="1"/>
    </xf>
    <xf numFmtId="49" fontId="1" fillId="0" borderId="15" xfId="0" applyNumberFormat="1"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0" fontId="5" fillId="0" borderId="0" xfId="0" applyFont="1" applyFill="1" applyBorder="1" applyAlignment="1"/>
    <xf numFmtId="0" fontId="5" fillId="0" borderId="0" xfId="0" applyFont="1" applyFill="1" applyBorder="1" applyAlignment="1">
      <alignment vertical="center"/>
    </xf>
    <xf numFmtId="0" fontId="5" fillId="0" borderId="0" xfId="0" applyFont="1" applyFill="1" applyBorder="1" applyAlignment="1">
      <alignment wrapText="1"/>
    </xf>
    <xf numFmtId="0" fontId="5" fillId="0" borderId="0" xfId="0" applyFont="1" applyFill="1" applyBorder="1" applyAlignment="1">
      <alignment horizontal="center"/>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176" fontId="5" fillId="2" borderId="2"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top" wrapText="1"/>
    </xf>
    <xf numFmtId="0" fontId="5"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 xfId="0" applyFont="1" applyFill="1" applyBorder="1" applyAlignment="1">
      <alignment horizontal="left"/>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8" fillId="0" borderId="0" xfId="50" applyFont="1" applyAlignment="1">
      <alignment horizontal="center" vertical="center"/>
    </xf>
    <xf numFmtId="0" fontId="4" fillId="0" borderId="0" xfId="0" applyFont="1" applyFill="1" applyAlignment="1">
      <alignment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4"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8"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0" fillId="0" borderId="1" xfId="0" applyFont="1" applyFill="1" applyBorder="1" applyAlignment="1">
      <alignment horizontal="left"/>
    </xf>
    <xf numFmtId="0" fontId="8" fillId="0" borderId="1" xfId="0" applyFont="1" applyFill="1" applyBorder="1" applyAlignment="1">
      <alignment horizontal="left"/>
    </xf>
    <xf numFmtId="49" fontId="8" fillId="0" borderId="1" xfId="0" applyNumberFormat="1" applyFont="1" applyFill="1" applyBorder="1" applyAlignment="1">
      <alignment horizontal="left" vertical="top"/>
    </xf>
    <xf numFmtId="0" fontId="4" fillId="0" borderId="17" xfId="0" applyNumberFormat="1" applyFont="1" applyFill="1" applyBorder="1" applyAlignment="1">
      <alignment vertical="center"/>
    </xf>
    <xf numFmtId="0" fontId="4" fillId="0" borderId="5" xfId="0" applyNumberFormat="1" applyFont="1" applyFill="1" applyBorder="1" applyAlignment="1">
      <alignment vertical="center"/>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14" fillId="0" borderId="0" xfId="0" applyFont="1" applyFill="1" applyBorder="1" applyAlignment="1"/>
    <xf numFmtId="0" fontId="4" fillId="0" borderId="0" xfId="0" applyFont="1" applyFill="1" applyBorder="1" applyAlignment="1"/>
    <xf numFmtId="0" fontId="14" fillId="0" borderId="0" xfId="0" applyFont="1" applyFill="1" applyBorder="1" applyAlignment="1">
      <alignment horizontal="center"/>
    </xf>
    <xf numFmtId="0" fontId="14" fillId="0" borderId="0" xfId="49" applyFill="1" applyAlignment="1">
      <alignment vertical="center"/>
    </xf>
    <xf numFmtId="0" fontId="14"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6" xfId="0" applyNumberFormat="1" applyFont="1" applyFill="1" applyBorder="1" applyAlignment="1">
      <alignment horizontal="center" vertical="center" shrinkToFit="1"/>
    </xf>
    <xf numFmtId="4" fontId="17" fillId="0" borderId="7" xfId="0" applyNumberFormat="1" applyFont="1" applyFill="1" applyBorder="1" applyAlignment="1">
      <alignment horizontal="center" vertical="center" shrinkToFit="1"/>
    </xf>
    <xf numFmtId="0" fontId="17" fillId="0" borderId="18"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3" fontId="17" fillId="0" borderId="1" xfId="0" applyNumberFormat="1"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18" fillId="0" borderId="0" xfId="0" applyFont="1" applyFill="1" applyAlignment="1">
      <alignment horizontal="left" vertical="top" wrapText="1"/>
    </xf>
    <xf numFmtId="43" fontId="19" fillId="0" borderId="0" xfId="49" applyNumberFormat="1" applyFont="1" applyFill="1" applyAlignment="1">
      <alignment vertical="center"/>
    </xf>
    <xf numFmtId="0" fontId="15" fillId="0" borderId="0" xfId="0" applyFont="1" applyFill="1" applyAlignment="1">
      <alignment horizontal="center" wrapText="1"/>
    </xf>
    <xf numFmtId="0" fontId="4" fillId="0" borderId="0" xfId="0" applyFont="1" applyFill="1" applyBorder="1" applyAlignment="1">
      <alignment wrapText="1"/>
    </xf>
    <xf numFmtId="4" fontId="17" fillId="0" borderId="7" xfId="0" applyNumberFormat="1" applyFont="1" applyFill="1" applyBorder="1" applyAlignment="1">
      <alignment horizontal="center" vertical="center" wrapText="1" shrinkToFit="1"/>
    </xf>
    <xf numFmtId="4" fontId="17" fillId="0" borderId="8"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4" fontId="17" fillId="0" borderId="1" xfId="0" applyNumberFormat="1" applyFont="1" applyFill="1" applyBorder="1" applyAlignment="1">
      <alignment horizontal="right" vertical="center" wrapText="1" shrinkToFit="1"/>
    </xf>
    <xf numFmtId="0" fontId="17" fillId="0" borderId="0" xfId="0" applyFont="1" applyFill="1" applyBorder="1" applyAlignment="1">
      <alignment horizontal="right"/>
    </xf>
    <xf numFmtId="0" fontId="17" fillId="0" borderId="8"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4" fillId="0" borderId="0" xfId="0" applyFont="1" applyAlignment="1"/>
    <xf numFmtId="0" fontId="8" fillId="3" borderId="19" xfId="0" applyNumberFormat="1" applyFont="1" applyFill="1" applyBorder="1" applyAlignment="1">
      <alignment horizontal="center" vertical="center"/>
    </xf>
    <xf numFmtId="0" fontId="8" fillId="3" borderId="19" xfId="0" applyNumberFormat="1" applyFont="1" applyFill="1" applyBorder="1" applyAlignment="1">
      <alignment horizontal="left" vertical="center"/>
    </xf>
    <xf numFmtId="0" fontId="8" fillId="2" borderId="19" xfId="0" applyNumberFormat="1" applyFont="1" applyFill="1" applyBorder="1" applyAlignment="1">
      <alignment horizontal="center" vertical="center"/>
    </xf>
    <xf numFmtId="4" fontId="8" fillId="2" borderId="19" xfId="0" applyNumberFormat="1" applyFont="1" applyFill="1" applyBorder="1" applyAlignment="1">
      <alignment horizontal="right" vertical="center"/>
    </xf>
    <xf numFmtId="0" fontId="8" fillId="2" borderId="19" xfId="0" applyNumberFormat="1" applyFont="1" applyFill="1" applyBorder="1" applyAlignment="1">
      <alignment horizontal="left" vertical="center" wrapText="1"/>
    </xf>
    <xf numFmtId="0" fontId="21" fillId="0" borderId="0" xfId="0" applyFont="1" applyAlignment="1"/>
    <xf numFmtId="0" fontId="8" fillId="3" borderId="19" xfId="0" applyNumberFormat="1" applyFont="1" applyFill="1" applyBorder="1" applyAlignment="1">
      <alignment horizontal="center" vertical="center" wrapText="1"/>
    </xf>
    <xf numFmtId="0" fontId="22" fillId="3" borderId="19" xfId="0" applyNumberFormat="1" applyFont="1" applyFill="1" applyBorder="1" applyAlignment="1">
      <alignment horizontal="left" vertical="center" wrapText="1"/>
    </xf>
    <xf numFmtId="0" fontId="8" fillId="2" borderId="19" xfId="0" applyNumberFormat="1" applyFont="1" applyFill="1" applyBorder="1" applyAlignment="1">
      <alignment horizontal="center" vertical="center" wrapText="1"/>
    </xf>
    <xf numFmtId="0" fontId="8" fillId="3" borderId="19" xfId="0" applyNumberFormat="1" applyFont="1" applyFill="1" applyBorder="1" applyAlignment="1">
      <alignment horizontal="left" vertical="center" wrapText="1"/>
    </xf>
    <xf numFmtId="4" fontId="8" fillId="2" borderId="19" xfId="0" applyNumberFormat="1" applyFont="1" applyFill="1" applyBorder="1" applyAlignment="1">
      <alignment horizontal="right" vertical="center" wrapText="1"/>
    </xf>
    <xf numFmtId="0" fontId="23" fillId="0" borderId="0" xfId="0" applyFont="1" applyAlignment="1">
      <alignment horizontal="center" vertical="center"/>
    </xf>
    <xf numFmtId="0" fontId="8" fillId="2" borderId="19" xfId="0" applyNumberFormat="1" applyFont="1" applyFill="1" applyBorder="1" applyAlignment="1">
      <alignment horizontal="left" vertical="center"/>
    </xf>
    <xf numFmtId="0" fontId="23" fillId="0" borderId="0" xfId="0" applyFont="1" applyAlignment="1"/>
    <xf numFmtId="0" fontId="8" fillId="2" borderId="19"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2" sqref="$A2:$XFD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5" t="s">
        <v>0</v>
      </c>
    </row>
    <row r="2" spans="6:6">
      <c r="F2" s="163" t="s">
        <v>1</v>
      </c>
    </row>
    <row r="3" spans="1:6">
      <c r="A3" s="163" t="s">
        <v>2</v>
      </c>
      <c r="F3" s="163" t="s">
        <v>3</v>
      </c>
    </row>
    <row r="4" ht="19.5" customHeight="1" spans="1:6">
      <c r="A4" s="164" t="s">
        <v>4</v>
      </c>
      <c r="B4" s="164"/>
      <c r="C4" s="164"/>
      <c r="D4" s="164" t="s">
        <v>5</v>
      </c>
      <c r="E4" s="164"/>
      <c r="F4" s="164"/>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5" t="s">
        <v>13</v>
      </c>
      <c r="B7" s="164" t="s">
        <v>11</v>
      </c>
      <c r="C7" s="167">
        <v>23412464.5</v>
      </c>
      <c r="D7" s="165" t="s">
        <v>14</v>
      </c>
      <c r="E7" s="164" t="s">
        <v>15</v>
      </c>
      <c r="F7" s="167">
        <v>12335306.13</v>
      </c>
    </row>
    <row r="8" ht="19.5" customHeight="1" spans="1:6">
      <c r="A8" s="165" t="s">
        <v>16</v>
      </c>
      <c r="B8" s="164" t="s">
        <v>12</v>
      </c>
      <c r="C8" s="167">
        <v>2704240</v>
      </c>
      <c r="D8" s="165" t="s">
        <v>17</v>
      </c>
      <c r="E8" s="164" t="s">
        <v>18</v>
      </c>
      <c r="F8" s="167"/>
    </row>
    <row r="9" ht="19.5" customHeight="1" spans="1:6">
      <c r="A9" s="165" t="s">
        <v>19</v>
      </c>
      <c r="B9" s="164" t="s">
        <v>20</v>
      </c>
      <c r="C9" s="167"/>
      <c r="D9" s="165" t="s">
        <v>21</v>
      </c>
      <c r="E9" s="164" t="s">
        <v>22</v>
      </c>
      <c r="F9" s="167"/>
    </row>
    <row r="10" ht="19.5" customHeight="1" spans="1:6">
      <c r="A10" s="165" t="s">
        <v>23</v>
      </c>
      <c r="B10" s="164" t="s">
        <v>24</v>
      </c>
      <c r="C10" s="167">
        <v>0</v>
      </c>
      <c r="D10" s="165" t="s">
        <v>25</v>
      </c>
      <c r="E10" s="164" t="s">
        <v>26</v>
      </c>
      <c r="F10" s="167"/>
    </row>
    <row r="11" ht="19.5" customHeight="1" spans="1:6">
      <c r="A11" s="165" t="s">
        <v>27</v>
      </c>
      <c r="B11" s="164" t="s">
        <v>28</v>
      </c>
      <c r="C11" s="167">
        <v>0</v>
      </c>
      <c r="D11" s="165" t="s">
        <v>29</v>
      </c>
      <c r="E11" s="164" t="s">
        <v>30</v>
      </c>
      <c r="F11" s="167"/>
    </row>
    <row r="12" ht="19.5" customHeight="1" spans="1:6">
      <c r="A12" s="165" t="s">
        <v>31</v>
      </c>
      <c r="B12" s="164" t="s">
        <v>32</v>
      </c>
      <c r="C12" s="167">
        <v>0</v>
      </c>
      <c r="D12" s="165" t="s">
        <v>33</v>
      </c>
      <c r="E12" s="164" t="s">
        <v>34</v>
      </c>
      <c r="F12" s="167">
        <v>250000</v>
      </c>
    </row>
    <row r="13" ht="19.5" customHeight="1" spans="1:6">
      <c r="A13" s="165" t="s">
        <v>35</v>
      </c>
      <c r="B13" s="164" t="s">
        <v>36</v>
      </c>
      <c r="C13" s="167">
        <v>0</v>
      </c>
      <c r="D13" s="165" t="s">
        <v>37</v>
      </c>
      <c r="E13" s="164" t="s">
        <v>38</v>
      </c>
      <c r="F13" s="167"/>
    </row>
    <row r="14" ht="19.5" customHeight="1" spans="1:6">
      <c r="A14" s="165" t="s">
        <v>39</v>
      </c>
      <c r="B14" s="164" t="s">
        <v>40</v>
      </c>
      <c r="C14" s="167">
        <v>5000</v>
      </c>
      <c r="D14" s="165" t="s">
        <v>41</v>
      </c>
      <c r="E14" s="164" t="s">
        <v>42</v>
      </c>
      <c r="F14" s="167">
        <v>762936.09</v>
      </c>
    </row>
    <row r="15" ht="19.5" customHeight="1" spans="1:6">
      <c r="A15" s="165"/>
      <c r="B15" s="164" t="s">
        <v>43</v>
      </c>
      <c r="C15" s="178"/>
      <c r="D15" s="165" t="s">
        <v>44</v>
      </c>
      <c r="E15" s="164" t="s">
        <v>45</v>
      </c>
      <c r="F15" s="167">
        <v>557866.28</v>
      </c>
    </row>
    <row r="16" ht="19.5" customHeight="1" spans="1:6">
      <c r="A16" s="165"/>
      <c r="B16" s="164" t="s">
        <v>46</v>
      </c>
      <c r="C16" s="178"/>
      <c r="D16" s="165" t="s">
        <v>47</v>
      </c>
      <c r="E16" s="164" t="s">
        <v>48</v>
      </c>
      <c r="F16" s="167"/>
    </row>
    <row r="17" ht="19.5" customHeight="1" spans="1:6">
      <c r="A17" s="165"/>
      <c r="B17" s="164" t="s">
        <v>49</v>
      </c>
      <c r="C17" s="178"/>
      <c r="D17" s="165" t="s">
        <v>50</v>
      </c>
      <c r="E17" s="164" t="s">
        <v>51</v>
      </c>
      <c r="F17" s="167">
        <v>2704240</v>
      </c>
    </row>
    <row r="18" ht="19.5" customHeight="1" spans="1:6">
      <c r="A18" s="165"/>
      <c r="B18" s="164" t="s">
        <v>52</v>
      </c>
      <c r="C18" s="178"/>
      <c r="D18" s="165" t="s">
        <v>53</v>
      </c>
      <c r="E18" s="164" t="s">
        <v>54</v>
      </c>
      <c r="F18" s="167"/>
    </row>
    <row r="19" ht="19.5" customHeight="1" spans="1:6">
      <c r="A19" s="165"/>
      <c r="B19" s="164" t="s">
        <v>55</v>
      </c>
      <c r="C19" s="178"/>
      <c r="D19" s="165" t="s">
        <v>56</v>
      </c>
      <c r="E19" s="164" t="s">
        <v>57</v>
      </c>
      <c r="F19" s="167"/>
    </row>
    <row r="20" ht="19.5" customHeight="1" spans="1:6">
      <c r="A20" s="165"/>
      <c r="B20" s="164" t="s">
        <v>58</v>
      </c>
      <c r="C20" s="178"/>
      <c r="D20" s="165" t="s">
        <v>59</v>
      </c>
      <c r="E20" s="164" t="s">
        <v>60</v>
      </c>
      <c r="F20" s="167">
        <v>8872500</v>
      </c>
    </row>
    <row r="21" ht="19.5" customHeight="1" spans="1:6">
      <c r="A21" s="165"/>
      <c r="B21" s="164" t="s">
        <v>61</v>
      </c>
      <c r="C21" s="178"/>
      <c r="D21" s="165" t="s">
        <v>62</v>
      </c>
      <c r="E21" s="164" t="s">
        <v>63</v>
      </c>
      <c r="F21" s="167"/>
    </row>
    <row r="22" ht="19.5" customHeight="1" spans="1:6">
      <c r="A22" s="165"/>
      <c r="B22" s="164" t="s">
        <v>64</v>
      </c>
      <c r="C22" s="178"/>
      <c r="D22" s="165" t="s">
        <v>65</v>
      </c>
      <c r="E22" s="164" t="s">
        <v>66</v>
      </c>
      <c r="F22" s="167"/>
    </row>
    <row r="23" ht="19.5" customHeight="1" spans="1:6">
      <c r="A23" s="165"/>
      <c r="B23" s="164" t="s">
        <v>67</v>
      </c>
      <c r="C23" s="178"/>
      <c r="D23" s="165" t="s">
        <v>68</v>
      </c>
      <c r="E23" s="164" t="s">
        <v>69</v>
      </c>
      <c r="F23" s="167"/>
    </row>
    <row r="24" ht="19.5" customHeight="1" spans="1:6">
      <c r="A24" s="165"/>
      <c r="B24" s="164" t="s">
        <v>70</v>
      </c>
      <c r="C24" s="178"/>
      <c r="D24" s="165" t="s">
        <v>71</v>
      </c>
      <c r="E24" s="164" t="s">
        <v>72</v>
      </c>
      <c r="F24" s="167"/>
    </row>
    <row r="25" ht="19.5" customHeight="1" spans="1:6">
      <c r="A25" s="165"/>
      <c r="B25" s="164" t="s">
        <v>73</v>
      </c>
      <c r="C25" s="178"/>
      <c r="D25" s="165" t="s">
        <v>74</v>
      </c>
      <c r="E25" s="164" t="s">
        <v>75</v>
      </c>
      <c r="F25" s="167">
        <v>639686</v>
      </c>
    </row>
    <row r="26" ht="19.5" customHeight="1" spans="1:6">
      <c r="A26" s="165"/>
      <c r="B26" s="164" t="s">
        <v>76</v>
      </c>
      <c r="C26" s="178"/>
      <c r="D26" s="165" t="s">
        <v>77</v>
      </c>
      <c r="E26" s="164" t="s">
        <v>78</v>
      </c>
      <c r="F26" s="167"/>
    </row>
    <row r="27" ht="19.5" customHeight="1" spans="1:6">
      <c r="A27" s="165"/>
      <c r="B27" s="164" t="s">
        <v>79</v>
      </c>
      <c r="C27" s="178"/>
      <c r="D27" s="165" t="s">
        <v>80</v>
      </c>
      <c r="E27" s="164" t="s">
        <v>81</v>
      </c>
      <c r="F27" s="167"/>
    </row>
    <row r="28" ht="19.5" customHeight="1" spans="1:6">
      <c r="A28" s="165"/>
      <c r="B28" s="164" t="s">
        <v>82</v>
      </c>
      <c r="C28" s="178"/>
      <c r="D28" s="165" t="s">
        <v>83</v>
      </c>
      <c r="E28" s="164" t="s">
        <v>84</v>
      </c>
      <c r="F28" s="167"/>
    </row>
    <row r="29" ht="19.5" customHeight="1" spans="1:6">
      <c r="A29" s="165"/>
      <c r="B29" s="164" t="s">
        <v>85</v>
      </c>
      <c r="C29" s="178"/>
      <c r="D29" s="165" t="s">
        <v>86</v>
      </c>
      <c r="E29" s="164" t="s">
        <v>87</v>
      </c>
      <c r="F29" s="167"/>
    </row>
    <row r="30" ht="19.5" customHeight="1" spans="1:6">
      <c r="A30" s="164"/>
      <c r="B30" s="164" t="s">
        <v>88</v>
      </c>
      <c r="C30" s="178"/>
      <c r="D30" s="165" t="s">
        <v>89</v>
      </c>
      <c r="E30" s="164" t="s">
        <v>90</v>
      </c>
      <c r="F30" s="167"/>
    </row>
    <row r="31" ht="19.5" customHeight="1" spans="1:6">
      <c r="A31" s="164"/>
      <c r="B31" s="164" t="s">
        <v>91</v>
      </c>
      <c r="C31" s="178"/>
      <c r="D31" s="165" t="s">
        <v>92</v>
      </c>
      <c r="E31" s="164" t="s">
        <v>93</v>
      </c>
      <c r="F31" s="167"/>
    </row>
    <row r="32" ht="19.5" customHeight="1" spans="1:6">
      <c r="A32" s="164"/>
      <c r="B32" s="164" t="s">
        <v>94</v>
      </c>
      <c r="C32" s="178"/>
      <c r="D32" s="165" t="s">
        <v>95</v>
      </c>
      <c r="E32" s="164" t="s">
        <v>96</v>
      </c>
      <c r="F32" s="167"/>
    </row>
    <row r="33" ht="19.5" customHeight="1" spans="1:6">
      <c r="A33" s="164" t="s">
        <v>97</v>
      </c>
      <c r="B33" s="164" t="s">
        <v>98</v>
      </c>
      <c r="C33" s="167">
        <v>26121704.5</v>
      </c>
      <c r="D33" s="164" t="s">
        <v>99</v>
      </c>
      <c r="E33" s="164" t="s">
        <v>100</v>
      </c>
      <c r="F33" s="167">
        <v>26122534.5</v>
      </c>
    </row>
    <row r="34" ht="19.5" customHeight="1" spans="1:6">
      <c r="A34" s="165" t="s">
        <v>101</v>
      </c>
      <c r="B34" s="164" t="s">
        <v>102</v>
      </c>
      <c r="C34" s="167"/>
      <c r="D34" s="165" t="s">
        <v>103</v>
      </c>
      <c r="E34" s="164" t="s">
        <v>104</v>
      </c>
      <c r="F34" s="167"/>
    </row>
    <row r="35" ht="19.5" customHeight="1" spans="1:6">
      <c r="A35" s="165" t="s">
        <v>105</v>
      </c>
      <c r="B35" s="164" t="s">
        <v>106</v>
      </c>
      <c r="C35" s="167">
        <v>830</v>
      </c>
      <c r="D35" s="165" t="s">
        <v>107</v>
      </c>
      <c r="E35" s="164" t="s">
        <v>108</v>
      </c>
      <c r="F35" s="167">
        <v>0</v>
      </c>
    </row>
    <row r="36" ht="19.5" customHeight="1" spans="1:6">
      <c r="A36" s="164" t="s">
        <v>109</v>
      </c>
      <c r="B36" s="164" t="s">
        <v>110</v>
      </c>
      <c r="C36" s="167">
        <v>26122534.5</v>
      </c>
      <c r="D36" s="164" t="s">
        <v>109</v>
      </c>
      <c r="E36" s="164" t="s">
        <v>111</v>
      </c>
      <c r="F36" s="167">
        <v>26122534.5</v>
      </c>
    </row>
    <row r="37" ht="19.5" customHeight="1" spans="1:6">
      <c r="A37" s="176" t="s">
        <v>112</v>
      </c>
      <c r="B37" s="176"/>
      <c r="C37" s="176"/>
      <c r="D37" s="176"/>
      <c r="E37" s="176"/>
      <c r="F37" s="176"/>
    </row>
    <row r="38" ht="19.5" customHeight="1" spans="1:6">
      <c r="A38" s="176" t="s">
        <v>113</v>
      </c>
      <c r="B38" s="176"/>
      <c r="C38" s="176"/>
      <c r="D38" s="176"/>
      <c r="E38" s="176"/>
      <c r="F38" s="17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 sqref="$A2:$XFD3"/>
    </sheetView>
  </sheetViews>
  <sheetFormatPr defaultColWidth="9" defaultRowHeight="13.5" outlineLevelCol="4"/>
  <cols>
    <col min="1" max="1" width="41.25" customWidth="1"/>
    <col min="2" max="2" width="10" customWidth="1"/>
    <col min="3" max="5" width="21.375" customWidth="1"/>
  </cols>
  <sheetData>
    <row r="1" ht="25.5" spans="3:3">
      <c r="C1" s="162" t="s">
        <v>428</v>
      </c>
    </row>
    <row r="2" spans="5:5">
      <c r="E2" s="163" t="s">
        <v>429</v>
      </c>
    </row>
    <row r="3" spans="1:5">
      <c r="A3" s="163" t="s">
        <v>2</v>
      </c>
      <c r="E3" s="163" t="s">
        <v>430</v>
      </c>
    </row>
    <row r="4" ht="15" customHeight="1" spans="1:5">
      <c r="A4" s="170" t="s">
        <v>431</v>
      </c>
      <c r="B4" s="170" t="s">
        <v>7</v>
      </c>
      <c r="C4" s="170" t="s">
        <v>432</v>
      </c>
      <c r="D4" s="170" t="s">
        <v>433</v>
      </c>
      <c r="E4" s="170" t="s">
        <v>434</v>
      </c>
    </row>
    <row r="5" ht="15" customHeight="1" spans="1:5">
      <c r="A5" s="170" t="s">
        <v>435</v>
      </c>
      <c r="B5" s="170"/>
      <c r="C5" s="170" t="s">
        <v>11</v>
      </c>
      <c r="D5" s="170" t="s">
        <v>12</v>
      </c>
      <c r="E5" s="170" t="s">
        <v>20</v>
      </c>
    </row>
    <row r="6" ht="15" customHeight="1" spans="1:5">
      <c r="A6" s="171" t="s">
        <v>436</v>
      </c>
      <c r="B6" s="170" t="s">
        <v>11</v>
      </c>
      <c r="C6" s="172" t="s">
        <v>437</v>
      </c>
      <c r="D6" s="172" t="s">
        <v>437</v>
      </c>
      <c r="E6" s="172" t="s">
        <v>437</v>
      </c>
    </row>
    <row r="7" ht="15" customHeight="1" spans="1:5">
      <c r="A7" s="173" t="s">
        <v>438</v>
      </c>
      <c r="B7" s="170" t="s">
        <v>12</v>
      </c>
      <c r="C7" s="174">
        <v>198004</v>
      </c>
      <c r="D7" s="174">
        <v>198004</v>
      </c>
      <c r="E7" s="174">
        <v>39535.59</v>
      </c>
    </row>
    <row r="8" ht="15" customHeight="1" spans="1:5">
      <c r="A8" s="173" t="s">
        <v>439</v>
      </c>
      <c r="B8" s="170" t="s">
        <v>20</v>
      </c>
      <c r="C8" s="174">
        <v>0</v>
      </c>
      <c r="D8" s="174">
        <v>0</v>
      </c>
      <c r="E8" s="174"/>
    </row>
    <row r="9" ht="15" customHeight="1" spans="1:5">
      <c r="A9" s="173" t="s">
        <v>440</v>
      </c>
      <c r="B9" s="170" t="s">
        <v>24</v>
      </c>
      <c r="C9" s="174">
        <v>23104</v>
      </c>
      <c r="D9" s="174">
        <v>23104</v>
      </c>
      <c r="E9" s="174">
        <v>18742.59</v>
      </c>
    </row>
    <row r="10" ht="15" customHeight="1" spans="1:5">
      <c r="A10" s="173" t="s">
        <v>441</v>
      </c>
      <c r="B10" s="170" t="s">
        <v>28</v>
      </c>
      <c r="C10" s="174">
        <v>0</v>
      </c>
      <c r="D10" s="174">
        <v>0</v>
      </c>
      <c r="E10" s="174"/>
    </row>
    <row r="11" ht="15" customHeight="1" spans="1:5">
      <c r="A11" s="173" t="s">
        <v>442</v>
      </c>
      <c r="B11" s="170" t="s">
        <v>32</v>
      </c>
      <c r="C11" s="174">
        <v>23104</v>
      </c>
      <c r="D11" s="174">
        <v>23104</v>
      </c>
      <c r="E11" s="174">
        <v>18742.59</v>
      </c>
    </row>
    <row r="12" ht="15" customHeight="1" spans="1:5">
      <c r="A12" s="173" t="s">
        <v>443</v>
      </c>
      <c r="B12" s="170" t="s">
        <v>36</v>
      </c>
      <c r="C12" s="174">
        <v>174900</v>
      </c>
      <c r="D12" s="174">
        <v>174900</v>
      </c>
      <c r="E12" s="174">
        <v>20793</v>
      </c>
    </row>
    <row r="13" ht="15" customHeight="1" spans="1:5">
      <c r="A13" s="173" t="s">
        <v>444</v>
      </c>
      <c r="B13" s="170" t="s">
        <v>40</v>
      </c>
      <c r="C13" s="172" t="s">
        <v>437</v>
      </c>
      <c r="D13" s="172" t="s">
        <v>437</v>
      </c>
      <c r="E13" s="174">
        <v>20793</v>
      </c>
    </row>
    <row r="14" ht="15" customHeight="1" spans="1:5">
      <c r="A14" s="173" t="s">
        <v>445</v>
      </c>
      <c r="B14" s="170" t="s">
        <v>43</v>
      </c>
      <c r="C14" s="172" t="s">
        <v>437</v>
      </c>
      <c r="D14" s="172" t="s">
        <v>437</v>
      </c>
      <c r="E14" s="174"/>
    </row>
    <row r="15" ht="15" customHeight="1" spans="1:5">
      <c r="A15" s="173" t="s">
        <v>446</v>
      </c>
      <c r="B15" s="170" t="s">
        <v>46</v>
      </c>
      <c r="C15" s="172" t="s">
        <v>437</v>
      </c>
      <c r="D15" s="172" t="s">
        <v>437</v>
      </c>
      <c r="E15" s="174"/>
    </row>
    <row r="16" ht="15" customHeight="1" spans="1:5">
      <c r="A16" s="173" t="s">
        <v>447</v>
      </c>
      <c r="B16" s="170" t="s">
        <v>49</v>
      </c>
      <c r="C16" s="172" t="s">
        <v>437</v>
      </c>
      <c r="D16" s="172" t="s">
        <v>437</v>
      </c>
      <c r="E16" s="172" t="s">
        <v>437</v>
      </c>
    </row>
    <row r="17" ht="15" customHeight="1" spans="1:5">
      <c r="A17" s="173" t="s">
        <v>448</v>
      </c>
      <c r="B17" s="170" t="s">
        <v>52</v>
      </c>
      <c r="C17" s="172" t="s">
        <v>437</v>
      </c>
      <c r="D17" s="172" t="s">
        <v>437</v>
      </c>
      <c r="E17" s="174"/>
    </row>
    <row r="18" ht="15" customHeight="1" spans="1:5">
      <c r="A18" s="173" t="s">
        <v>449</v>
      </c>
      <c r="B18" s="170" t="s">
        <v>55</v>
      </c>
      <c r="C18" s="172" t="s">
        <v>437</v>
      </c>
      <c r="D18" s="172" t="s">
        <v>437</v>
      </c>
      <c r="E18" s="174"/>
    </row>
    <row r="19" ht="15" customHeight="1" spans="1:5">
      <c r="A19" s="173" t="s">
        <v>450</v>
      </c>
      <c r="B19" s="170" t="s">
        <v>58</v>
      </c>
      <c r="C19" s="172" t="s">
        <v>437</v>
      </c>
      <c r="D19" s="172" t="s">
        <v>437</v>
      </c>
      <c r="E19" s="174"/>
    </row>
    <row r="20" ht="15" customHeight="1" spans="1:5">
      <c r="A20" s="173" t="s">
        <v>451</v>
      </c>
      <c r="B20" s="170" t="s">
        <v>61</v>
      </c>
      <c r="C20" s="172" t="s">
        <v>437</v>
      </c>
      <c r="D20" s="172" t="s">
        <v>437</v>
      </c>
      <c r="E20" s="174">
        <v>1</v>
      </c>
    </row>
    <row r="21" ht="15" customHeight="1" spans="1:5">
      <c r="A21" s="173" t="s">
        <v>452</v>
      </c>
      <c r="B21" s="170" t="s">
        <v>64</v>
      </c>
      <c r="C21" s="172" t="s">
        <v>437</v>
      </c>
      <c r="D21" s="172" t="s">
        <v>437</v>
      </c>
      <c r="E21" s="174">
        <v>22</v>
      </c>
    </row>
    <row r="22" ht="15" customHeight="1" spans="1:5">
      <c r="A22" s="173" t="s">
        <v>453</v>
      </c>
      <c r="B22" s="170" t="s">
        <v>67</v>
      </c>
      <c r="C22" s="172" t="s">
        <v>437</v>
      </c>
      <c r="D22" s="172" t="s">
        <v>437</v>
      </c>
      <c r="E22" s="174"/>
    </row>
    <row r="23" ht="15" customHeight="1" spans="1:5">
      <c r="A23" s="173" t="s">
        <v>454</v>
      </c>
      <c r="B23" s="170" t="s">
        <v>70</v>
      </c>
      <c r="C23" s="172" t="s">
        <v>437</v>
      </c>
      <c r="D23" s="172" t="s">
        <v>437</v>
      </c>
      <c r="E23" s="174">
        <v>240</v>
      </c>
    </row>
    <row r="24" ht="15" customHeight="1" spans="1:5">
      <c r="A24" s="173" t="s">
        <v>455</v>
      </c>
      <c r="B24" s="170" t="s">
        <v>73</v>
      </c>
      <c r="C24" s="172" t="s">
        <v>437</v>
      </c>
      <c r="D24" s="172" t="s">
        <v>437</v>
      </c>
      <c r="E24" s="174"/>
    </row>
    <row r="25" ht="15" customHeight="1" spans="1:5">
      <c r="A25" s="173" t="s">
        <v>456</v>
      </c>
      <c r="B25" s="170" t="s">
        <v>76</v>
      </c>
      <c r="C25" s="172" t="s">
        <v>437</v>
      </c>
      <c r="D25" s="172" t="s">
        <v>437</v>
      </c>
      <c r="E25" s="174"/>
    </row>
    <row r="26" ht="15" customHeight="1" spans="1:5">
      <c r="A26" s="173" t="s">
        <v>457</v>
      </c>
      <c r="B26" s="170" t="s">
        <v>79</v>
      </c>
      <c r="C26" s="172" t="s">
        <v>437</v>
      </c>
      <c r="D26" s="172" t="s">
        <v>437</v>
      </c>
      <c r="E26" s="174"/>
    </row>
    <row r="27" ht="15" customHeight="1" spans="1:5">
      <c r="A27" s="171" t="s">
        <v>458</v>
      </c>
      <c r="B27" s="170" t="s">
        <v>82</v>
      </c>
      <c r="C27" s="172" t="s">
        <v>437</v>
      </c>
      <c r="D27" s="172" t="s">
        <v>437</v>
      </c>
      <c r="E27" s="174">
        <v>1158913.73</v>
      </c>
    </row>
    <row r="28" ht="15" customHeight="1" spans="1:5">
      <c r="A28" s="173" t="s">
        <v>459</v>
      </c>
      <c r="B28" s="170" t="s">
        <v>85</v>
      </c>
      <c r="C28" s="172" t="s">
        <v>437</v>
      </c>
      <c r="D28" s="172" t="s">
        <v>437</v>
      </c>
      <c r="E28" s="174">
        <v>1158913.73</v>
      </c>
    </row>
    <row r="29" ht="15" customHeight="1" spans="1:5">
      <c r="A29" s="173" t="s">
        <v>460</v>
      </c>
      <c r="B29" s="170" t="s">
        <v>88</v>
      </c>
      <c r="C29" s="172" t="s">
        <v>437</v>
      </c>
      <c r="D29" s="172" t="s">
        <v>437</v>
      </c>
      <c r="E29" s="174"/>
    </row>
    <row r="30" ht="41.25" customHeight="1" spans="1:5">
      <c r="A30" s="168" t="s">
        <v>461</v>
      </c>
      <c r="B30" s="168"/>
      <c r="C30" s="168"/>
      <c r="D30" s="168"/>
      <c r="E30" s="168"/>
    </row>
    <row r="31" ht="21" customHeight="1" spans="1:5">
      <c r="A31" s="168" t="s">
        <v>462</v>
      </c>
      <c r="B31" s="168"/>
      <c r="C31" s="168"/>
      <c r="D31" s="168"/>
      <c r="E31" s="168"/>
    </row>
    <row r="33" spans="3:3">
      <c r="C33" s="169" t="s">
        <v>463</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62" t="s">
        <v>464</v>
      </c>
    </row>
    <row r="2" spans="5:5">
      <c r="E2" s="163" t="s">
        <v>465</v>
      </c>
    </row>
    <row r="3" spans="1:5">
      <c r="A3" s="163" t="s">
        <v>2</v>
      </c>
      <c r="E3" s="163" t="s">
        <v>3</v>
      </c>
    </row>
    <row r="4" ht="15" customHeight="1" spans="1:5">
      <c r="A4" s="164" t="s">
        <v>431</v>
      </c>
      <c r="B4" s="164" t="s">
        <v>7</v>
      </c>
      <c r="C4" s="164" t="s">
        <v>432</v>
      </c>
      <c r="D4" s="164" t="s">
        <v>433</v>
      </c>
      <c r="E4" s="164" t="s">
        <v>434</v>
      </c>
    </row>
    <row r="5" ht="15" customHeight="1" spans="1:5">
      <c r="A5" s="165" t="s">
        <v>435</v>
      </c>
      <c r="B5" s="166"/>
      <c r="C5" s="166" t="s">
        <v>11</v>
      </c>
      <c r="D5" s="166" t="s">
        <v>12</v>
      </c>
      <c r="E5" s="166" t="s">
        <v>20</v>
      </c>
    </row>
    <row r="6" ht="15" customHeight="1" spans="1:5">
      <c r="A6" s="165" t="s">
        <v>466</v>
      </c>
      <c r="B6" s="166" t="s">
        <v>11</v>
      </c>
      <c r="C6" s="166" t="s">
        <v>437</v>
      </c>
      <c r="D6" s="166" t="s">
        <v>437</v>
      </c>
      <c r="E6" s="166" t="s">
        <v>437</v>
      </c>
    </row>
    <row r="7" ht="15" customHeight="1" spans="1:5">
      <c r="A7" s="165" t="s">
        <v>438</v>
      </c>
      <c r="B7" s="166" t="s">
        <v>12</v>
      </c>
      <c r="C7" s="167">
        <v>198004</v>
      </c>
      <c r="D7" s="167">
        <v>198004</v>
      </c>
      <c r="E7" s="167">
        <v>39535.59</v>
      </c>
    </row>
    <row r="8" ht="15" customHeight="1" spans="1:5">
      <c r="A8" s="165" t="s">
        <v>439</v>
      </c>
      <c r="B8" s="166" t="s">
        <v>20</v>
      </c>
      <c r="C8" s="167">
        <v>0</v>
      </c>
      <c r="D8" s="167">
        <v>0</v>
      </c>
      <c r="E8" s="167">
        <v>0</v>
      </c>
    </row>
    <row r="9" ht="15" customHeight="1" spans="1:5">
      <c r="A9" s="165" t="s">
        <v>440</v>
      </c>
      <c r="B9" s="166" t="s">
        <v>24</v>
      </c>
      <c r="C9" s="167">
        <v>23104</v>
      </c>
      <c r="D9" s="167">
        <v>23104</v>
      </c>
      <c r="E9" s="167">
        <v>18742.59</v>
      </c>
    </row>
    <row r="10" ht="15" customHeight="1" spans="1:5">
      <c r="A10" s="165" t="s">
        <v>441</v>
      </c>
      <c r="B10" s="166" t="s">
        <v>28</v>
      </c>
      <c r="C10" s="167">
        <v>0</v>
      </c>
      <c r="D10" s="167">
        <v>0</v>
      </c>
      <c r="E10" s="167">
        <v>0</v>
      </c>
    </row>
    <row r="11" ht="15" customHeight="1" spans="1:5">
      <c r="A11" s="165" t="s">
        <v>442</v>
      </c>
      <c r="B11" s="166" t="s">
        <v>32</v>
      </c>
      <c r="C11" s="167">
        <v>23104</v>
      </c>
      <c r="D11" s="167">
        <v>23104</v>
      </c>
      <c r="E11" s="167">
        <v>18742.59</v>
      </c>
    </row>
    <row r="12" ht="15" customHeight="1" spans="1:5">
      <c r="A12" s="165" t="s">
        <v>443</v>
      </c>
      <c r="B12" s="166" t="s">
        <v>36</v>
      </c>
      <c r="C12" s="167">
        <v>174900</v>
      </c>
      <c r="D12" s="167">
        <v>174900</v>
      </c>
      <c r="E12" s="167">
        <v>20793</v>
      </c>
    </row>
    <row r="13" ht="15" customHeight="1" spans="1:5">
      <c r="A13" s="165" t="s">
        <v>444</v>
      </c>
      <c r="B13" s="166" t="s">
        <v>40</v>
      </c>
      <c r="C13" s="166" t="s">
        <v>437</v>
      </c>
      <c r="D13" s="166" t="s">
        <v>437</v>
      </c>
      <c r="E13" s="167"/>
    </row>
    <row r="14" ht="15" customHeight="1" spans="1:5">
      <c r="A14" s="165" t="s">
        <v>445</v>
      </c>
      <c r="B14" s="166" t="s">
        <v>43</v>
      </c>
      <c r="C14" s="166" t="s">
        <v>437</v>
      </c>
      <c r="D14" s="166" t="s">
        <v>437</v>
      </c>
      <c r="E14" s="167"/>
    </row>
    <row r="15" ht="15" customHeight="1" spans="1:5">
      <c r="A15" s="165" t="s">
        <v>446</v>
      </c>
      <c r="B15" s="166" t="s">
        <v>46</v>
      </c>
      <c r="C15" s="166" t="s">
        <v>437</v>
      </c>
      <c r="D15" s="166" t="s">
        <v>437</v>
      </c>
      <c r="E15" s="167"/>
    </row>
    <row r="16" ht="48" customHeight="1" spans="1:5">
      <c r="A16" s="168" t="s">
        <v>467</v>
      </c>
      <c r="B16" s="168"/>
      <c r="C16" s="168"/>
      <c r="D16" s="168"/>
      <c r="E16" s="168"/>
    </row>
    <row r="18" spans="2:2">
      <c r="B18" s="169" t="s">
        <v>463</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A3" sqref="A3"/>
    </sheetView>
  </sheetViews>
  <sheetFormatPr defaultColWidth="9" defaultRowHeight="14.25"/>
  <cols>
    <col min="1" max="1" width="6.25" style="126" customWidth="1"/>
    <col min="2" max="2" width="5.125" style="126" customWidth="1"/>
    <col min="3" max="3" width="14.375" style="126" customWidth="1"/>
    <col min="4" max="4" width="11.625" style="126" customWidth="1"/>
    <col min="5" max="5" width="9.125" style="126" customWidth="1"/>
    <col min="6" max="6" width="16.375" style="126" customWidth="1"/>
    <col min="7" max="7" width="16.5" style="126" customWidth="1"/>
    <col min="8" max="13" width="10.625" style="126" customWidth="1"/>
    <col min="14" max="14" width="13.875" style="127" customWidth="1"/>
    <col min="15" max="15" width="14.5" style="126" customWidth="1"/>
    <col min="16" max="16" width="9.125" style="126" customWidth="1"/>
    <col min="17" max="17" width="16" style="126"/>
    <col min="18" max="19" width="14.75" style="126" customWidth="1"/>
    <col min="20" max="21" width="10.625" style="126" customWidth="1"/>
    <col min="22" max="16384" width="9" style="126"/>
  </cols>
  <sheetData>
    <row r="1" s="123" customFormat="1" ht="36" customHeight="1" spans="1:21">
      <c r="A1" s="128" t="s">
        <v>468</v>
      </c>
      <c r="B1" s="128"/>
      <c r="C1" s="128"/>
      <c r="D1" s="128"/>
      <c r="E1" s="128"/>
      <c r="F1" s="128"/>
      <c r="G1" s="128"/>
      <c r="H1" s="128"/>
      <c r="I1" s="128"/>
      <c r="J1" s="128"/>
      <c r="K1" s="128"/>
      <c r="L1" s="128"/>
      <c r="M1" s="128"/>
      <c r="N1" s="146"/>
      <c r="O1" s="128"/>
      <c r="P1" s="128"/>
      <c r="Q1" s="128"/>
      <c r="R1" s="128"/>
      <c r="S1" s="128"/>
      <c r="T1" s="128"/>
      <c r="U1" s="128"/>
    </row>
    <row r="2" s="124" customFormat="1" ht="18" customHeight="1" spans="1:21">
      <c r="A2" s="129"/>
      <c r="B2" s="129"/>
      <c r="C2" s="129"/>
      <c r="D2" s="129"/>
      <c r="E2" s="129"/>
      <c r="F2" s="129"/>
      <c r="G2" s="129"/>
      <c r="H2" s="129"/>
      <c r="I2" s="129"/>
      <c r="J2" s="129"/>
      <c r="K2" s="129"/>
      <c r="L2" s="129"/>
      <c r="M2" s="129"/>
      <c r="N2" s="147"/>
      <c r="U2" s="156" t="s">
        <v>469</v>
      </c>
    </row>
    <row r="3" s="124" customFormat="1" ht="18" customHeight="1" spans="1:21">
      <c r="A3" s="130" t="s">
        <v>2</v>
      </c>
      <c r="B3" s="129"/>
      <c r="C3" s="129"/>
      <c r="D3" s="129"/>
      <c r="E3" s="131"/>
      <c r="F3" s="131"/>
      <c r="G3" s="129"/>
      <c r="H3" s="129"/>
      <c r="I3" s="129"/>
      <c r="J3" s="129"/>
      <c r="K3" s="129"/>
      <c r="L3" s="129"/>
      <c r="M3" s="129"/>
      <c r="N3" s="147"/>
      <c r="U3" s="156" t="s">
        <v>3</v>
      </c>
    </row>
    <row r="4" s="123" customFormat="1" ht="24" customHeight="1" spans="1:21">
      <c r="A4" s="132" t="s">
        <v>6</v>
      </c>
      <c r="B4" s="132" t="s">
        <v>7</v>
      </c>
      <c r="C4" s="133" t="s">
        <v>470</v>
      </c>
      <c r="D4" s="134" t="s">
        <v>471</v>
      </c>
      <c r="E4" s="132" t="s">
        <v>472</v>
      </c>
      <c r="F4" s="135" t="s">
        <v>473</v>
      </c>
      <c r="G4" s="136"/>
      <c r="H4" s="136"/>
      <c r="I4" s="136"/>
      <c r="J4" s="136"/>
      <c r="K4" s="136"/>
      <c r="L4" s="136"/>
      <c r="M4" s="136"/>
      <c r="N4" s="148"/>
      <c r="O4" s="149"/>
      <c r="P4" s="150" t="s">
        <v>474</v>
      </c>
      <c r="Q4" s="132" t="s">
        <v>475</v>
      </c>
      <c r="R4" s="133" t="s">
        <v>476</v>
      </c>
      <c r="S4" s="157"/>
      <c r="T4" s="158" t="s">
        <v>477</v>
      </c>
      <c r="U4" s="157"/>
    </row>
    <row r="5" s="123" customFormat="1" ht="36" customHeight="1" spans="1:21">
      <c r="A5" s="132"/>
      <c r="B5" s="132"/>
      <c r="C5" s="137"/>
      <c r="D5" s="134"/>
      <c r="E5" s="132"/>
      <c r="F5" s="138" t="s">
        <v>124</v>
      </c>
      <c r="G5" s="138"/>
      <c r="H5" s="138" t="s">
        <v>478</v>
      </c>
      <c r="I5" s="138"/>
      <c r="J5" s="151" t="s">
        <v>479</v>
      </c>
      <c r="K5" s="152"/>
      <c r="L5" s="153" t="s">
        <v>480</v>
      </c>
      <c r="M5" s="153"/>
      <c r="N5" s="154" t="s">
        <v>481</v>
      </c>
      <c r="O5" s="154"/>
      <c r="P5" s="150"/>
      <c r="Q5" s="132"/>
      <c r="R5" s="139"/>
      <c r="S5" s="159"/>
      <c r="T5" s="160"/>
      <c r="U5" s="159"/>
    </row>
    <row r="6" s="123" customFormat="1" ht="24" customHeight="1" spans="1:21">
      <c r="A6" s="132"/>
      <c r="B6" s="132"/>
      <c r="C6" s="139"/>
      <c r="D6" s="134"/>
      <c r="E6" s="132"/>
      <c r="F6" s="138" t="s">
        <v>482</v>
      </c>
      <c r="G6" s="140" t="s">
        <v>483</v>
      </c>
      <c r="H6" s="138" t="s">
        <v>482</v>
      </c>
      <c r="I6" s="140" t="s">
        <v>483</v>
      </c>
      <c r="J6" s="138" t="s">
        <v>482</v>
      </c>
      <c r="K6" s="140" t="s">
        <v>483</v>
      </c>
      <c r="L6" s="138" t="s">
        <v>482</v>
      </c>
      <c r="M6" s="140" t="s">
        <v>483</v>
      </c>
      <c r="N6" s="138" t="s">
        <v>482</v>
      </c>
      <c r="O6" s="140" t="s">
        <v>483</v>
      </c>
      <c r="P6" s="150"/>
      <c r="Q6" s="132"/>
      <c r="R6" s="138" t="s">
        <v>482</v>
      </c>
      <c r="S6" s="161" t="s">
        <v>483</v>
      </c>
      <c r="T6" s="138" t="s">
        <v>482</v>
      </c>
      <c r="U6" s="140" t="s">
        <v>483</v>
      </c>
    </row>
    <row r="7" s="125" customFormat="1" ht="24" customHeight="1" spans="1:21">
      <c r="A7" s="132" t="s">
        <v>10</v>
      </c>
      <c r="B7" s="132"/>
      <c r="C7" s="132">
        <v>1</v>
      </c>
      <c r="D7" s="140" t="s">
        <v>12</v>
      </c>
      <c r="E7" s="132">
        <v>3</v>
      </c>
      <c r="F7" s="132">
        <v>4</v>
      </c>
      <c r="G7" s="140" t="s">
        <v>28</v>
      </c>
      <c r="H7" s="132">
        <v>6</v>
      </c>
      <c r="I7" s="132">
        <v>7</v>
      </c>
      <c r="J7" s="140" t="s">
        <v>40</v>
      </c>
      <c r="K7" s="132">
        <v>9</v>
      </c>
      <c r="L7" s="132">
        <v>10</v>
      </c>
      <c r="M7" s="140" t="s">
        <v>49</v>
      </c>
      <c r="N7" s="132">
        <v>12</v>
      </c>
      <c r="O7" s="132">
        <v>13</v>
      </c>
      <c r="P7" s="140" t="s">
        <v>58</v>
      </c>
      <c r="Q7" s="132">
        <v>15</v>
      </c>
      <c r="R7" s="132">
        <v>16</v>
      </c>
      <c r="S7" s="140" t="s">
        <v>67</v>
      </c>
      <c r="T7" s="132">
        <v>18</v>
      </c>
      <c r="U7" s="132">
        <v>19</v>
      </c>
    </row>
    <row r="8" s="123" customFormat="1" ht="24" customHeight="1" spans="1:21">
      <c r="A8" s="141" t="s">
        <v>129</v>
      </c>
      <c r="B8" s="132">
        <v>1</v>
      </c>
      <c r="C8" s="142">
        <f>E8+G8+P8+Q8+S8+U8</f>
        <v>9460393.29</v>
      </c>
      <c r="D8" s="143">
        <f>E8+F8+P8+Q8+R8+T8</f>
        <v>26173376.56</v>
      </c>
      <c r="E8" s="143">
        <v>306025</v>
      </c>
      <c r="F8" s="143">
        <f>+H8+J8+L8+N8</f>
        <v>14645441.56</v>
      </c>
      <c r="G8" s="143">
        <f>I8+K8+M8+O8</f>
        <v>1334168.07</v>
      </c>
      <c r="H8" s="143">
        <v>33400</v>
      </c>
      <c r="I8" s="143">
        <v>11267.2</v>
      </c>
      <c r="J8" s="143">
        <v>299800</v>
      </c>
      <c r="K8" s="143">
        <v>71826.84</v>
      </c>
      <c r="L8" s="143">
        <v>0</v>
      </c>
      <c r="M8" s="143">
        <v>0</v>
      </c>
      <c r="N8" s="155">
        <v>14312241.56</v>
      </c>
      <c r="O8" s="155">
        <v>1251074.03</v>
      </c>
      <c r="P8" s="155">
        <v>0</v>
      </c>
      <c r="Q8" s="155">
        <v>5000000</v>
      </c>
      <c r="R8" s="155">
        <v>6221910</v>
      </c>
      <c r="S8" s="155">
        <v>2820200.22</v>
      </c>
      <c r="T8" s="155">
        <v>0</v>
      </c>
      <c r="U8" s="155">
        <v>0</v>
      </c>
    </row>
    <row r="9" s="123" customFormat="1" ht="49" customHeight="1" spans="1:21">
      <c r="A9" s="144" t="s">
        <v>484</v>
      </c>
      <c r="B9" s="144"/>
      <c r="C9" s="144"/>
      <c r="D9" s="144"/>
      <c r="E9" s="144"/>
      <c r="F9" s="144"/>
      <c r="G9" s="144"/>
      <c r="H9" s="144"/>
      <c r="I9" s="144"/>
      <c r="J9" s="144"/>
      <c r="K9" s="144"/>
      <c r="L9" s="144"/>
      <c r="M9" s="144"/>
      <c r="N9" s="144"/>
      <c r="O9" s="144"/>
      <c r="P9" s="144"/>
      <c r="Q9" s="144"/>
      <c r="R9" s="144"/>
      <c r="S9" s="144"/>
      <c r="T9" s="144"/>
      <c r="U9" s="144"/>
    </row>
    <row r="10" s="126" customFormat="1" ht="26.25" customHeight="1" spans="6:14">
      <c r="F10" s="145"/>
      <c r="G10" s="145"/>
      <c r="N10" s="127"/>
    </row>
    <row r="11" s="126" customFormat="1" ht="26.25" customHeight="1" spans="14:14">
      <c r="N11" s="127"/>
    </row>
    <row r="12" s="126" customFormat="1" ht="26.25" customHeight="1" spans="14:14">
      <c r="N12" s="127"/>
    </row>
    <row r="13" s="126" customFormat="1" ht="26.25" customHeight="1" spans="14:14">
      <c r="N13" s="127"/>
    </row>
    <row r="14" s="126" customFormat="1" ht="26.25" customHeight="1" spans="14:14">
      <c r="N14" s="127"/>
    </row>
    <row r="15" s="126" customFormat="1" ht="26.25" customHeight="1" spans="14:14">
      <c r="N15" s="127"/>
    </row>
    <row r="16" s="126" customFormat="1" ht="26.25" customHeight="1" spans="14:14">
      <c r="N16" s="127"/>
    </row>
    <row r="17" s="126" customFormat="1" ht="26.25" customHeight="1" spans="14:14">
      <c r="N17" s="127"/>
    </row>
    <row r="18" s="126" customFormat="1" ht="26.25" customHeight="1" spans="14:14">
      <c r="N18" s="127"/>
    </row>
    <row r="19" s="126" customFormat="1" ht="26.25" customHeight="1" spans="14:14">
      <c r="N19" s="127"/>
    </row>
    <row r="20" s="126" customFormat="1" ht="26.25" customHeight="1" spans="14:14">
      <c r="N20" s="127"/>
    </row>
    <row r="21" s="126" customFormat="1" ht="26.25" customHeight="1" spans="14:14">
      <c r="N21" s="127"/>
    </row>
    <row r="22" s="126" customFormat="1" ht="26.25" customHeight="1" spans="14:14">
      <c r="N22" s="127"/>
    </row>
    <row r="23" s="126" customFormat="1" ht="26.25" customHeight="1" spans="14:14">
      <c r="N23" s="127"/>
    </row>
    <row r="24" s="126" customFormat="1" ht="26.25" customHeight="1" spans="14:14">
      <c r="N24" s="127"/>
    </row>
    <row r="25" s="126" customFormat="1" ht="26.25" customHeight="1" spans="14:14">
      <c r="N25" s="127"/>
    </row>
    <row r="26" s="126" customFormat="1" ht="26.25" customHeight="1" spans="14:14">
      <c r="N26" s="127"/>
    </row>
    <row r="27" s="126" customFormat="1" ht="26.25" customHeight="1" spans="14:14">
      <c r="N27" s="127"/>
    </row>
    <row r="28" s="126" customFormat="1" ht="26.25" customHeight="1" spans="14:14">
      <c r="N28" s="127"/>
    </row>
    <row r="29" s="126" customFormat="1" ht="26.25" customHeight="1" spans="14:14">
      <c r="N29" s="127"/>
    </row>
    <row r="30" s="126" customFormat="1" ht="26.25" customHeight="1" spans="14:14">
      <c r="N30" s="127"/>
    </row>
    <row r="31" s="126" customFormat="1" ht="26.25" customHeight="1" spans="14:14">
      <c r="N31" s="127"/>
    </row>
    <row r="32" s="126" customFormat="1" ht="26.25" customHeight="1" spans="14:14">
      <c r="N32" s="127"/>
    </row>
    <row r="33" s="126" customFormat="1" ht="26.25" customHeight="1" spans="14:14">
      <c r="N33" s="127"/>
    </row>
    <row r="34" s="126" customFormat="1" ht="26.25" customHeight="1" spans="14:14">
      <c r="N34" s="127"/>
    </row>
    <row r="35" s="126" customFormat="1" ht="26.25" customHeight="1" spans="14:14">
      <c r="N35" s="127"/>
    </row>
    <row r="36" s="126" customFormat="1" ht="26.25" customHeight="1" spans="14:14">
      <c r="N36" s="127"/>
    </row>
    <row r="37" s="126" customFormat="1" ht="26.25" customHeight="1" spans="14:14">
      <c r="N37" s="127"/>
    </row>
    <row r="38" s="126" customFormat="1" ht="26.25" customHeight="1" spans="14:14">
      <c r="N38" s="127"/>
    </row>
    <row r="39" s="126" customFormat="1" ht="26.25" customHeight="1" spans="14:14">
      <c r="N39" s="127"/>
    </row>
    <row r="40" s="126" customFormat="1" ht="26.25" customHeight="1" spans="14:14">
      <c r="N40" s="127"/>
    </row>
    <row r="41" s="126" customFormat="1" ht="26.25" customHeight="1" spans="14:14">
      <c r="N41" s="127"/>
    </row>
    <row r="42" s="126" customFormat="1" ht="26.25" customHeight="1" spans="14:14">
      <c r="N42" s="127"/>
    </row>
    <row r="43" s="126" customFormat="1" ht="26.25" customHeight="1" spans="14:14">
      <c r="N43" s="127"/>
    </row>
    <row r="44" s="126" customFormat="1" ht="26.25" customHeight="1" spans="14:14">
      <c r="N44" s="127"/>
    </row>
    <row r="45" s="126" customFormat="1" ht="26.25" customHeight="1" spans="14:14">
      <c r="N45" s="127"/>
    </row>
    <row r="46" s="126" customFormat="1" ht="26.25" customHeight="1" spans="14:14">
      <c r="N46" s="127"/>
    </row>
    <row r="47" s="126" customFormat="1" ht="26.25" customHeight="1" spans="14:14">
      <c r="N47" s="127"/>
    </row>
    <row r="48" s="126" customFormat="1" ht="26.25" customHeight="1" spans="14:14">
      <c r="N48" s="127"/>
    </row>
    <row r="49" s="126" customFormat="1" ht="26.25" customHeight="1" spans="14:14">
      <c r="N49" s="127"/>
    </row>
    <row r="50" s="126" customFormat="1" ht="26.25" customHeight="1" spans="14:14">
      <c r="N50" s="127"/>
    </row>
    <row r="51" s="126" customFormat="1" ht="26.25" customHeight="1" spans="14:14">
      <c r="N51" s="127"/>
    </row>
    <row r="52" s="126" customFormat="1" ht="26.25" customHeight="1" spans="14:14">
      <c r="N52" s="127"/>
    </row>
    <row r="53" s="126" customFormat="1" ht="26.25" customHeight="1" spans="14:14">
      <c r="N53" s="127"/>
    </row>
    <row r="54" s="126" customFormat="1" ht="26.25" customHeight="1" spans="14:14">
      <c r="N54" s="127"/>
    </row>
    <row r="55" s="126" customFormat="1" ht="26.25" customHeight="1" spans="14:14">
      <c r="N55" s="127"/>
    </row>
    <row r="56" s="126" customFormat="1" ht="26.25" customHeight="1" spans="14:14">
      <c r="N56" s="127"/>
    </row>
    <row r="57" s="126" customFormat="1" ht="26.25" customHeight="1" spans="14:14">
      <c r="N57" s="127"/>
    </row>
    <row r="58" s="126" customFormat="1" ht="26.25" customHeight="1" spans="14:14">
      <c r="N58" s="127"/>
    </row>
    <row r="59" s="126" customFormat="1" ht="26.25" customHeight="1" spans="14:14">
      <c r="N59" s="127"/>
    </row>
    <row r="60" s="126" customFormat="1" ht="26.25" customHeight="1" spans="14:14">
      <c r="N60" s="127"/>
    </row>
    <row r="61" s="126" customFormat="1" ht="26.25" customHeight="1" spans="14:14">
      <c r="N61" s="127"/>
    </row>
    <row r="62" s="126" customFormat="1" ht="26.25" customHeight="1" spans="14:14">
      <c r="N62" s="127"/>
    </row>
    <row r="63" s="126" customFormat="1" ht="26.25" customHeight="1" spans="14:14">
      <c r="N63" s="127"/>
    </row>
    <row r="64" s="126" customFormat="1" ht="26.25" customHeight="1" spans="14:14">
      <c r="N64" s="127"/>
    </row>
    <row r="65" s="126" customFormat="1" ht="26.25" customHeight="1" spans="14:14">
      <c r="N65" s="127"/>
    </row>
    <row r="66" s="126" customFormat="1" ht="26.25" customHeight="1" spans="14:14">
      <c r="N66" s="127"/>
    </row>
    <row r="67" s="126" customFormat="1" ht="26.25" customHeight="1" spans="14:14">
      <c r="N67" s="127"/>
    </row>
    <row r="68" s="126" customFormat="1" ht="26.25" customHeight="1" spans="14:14">
      <c r="N68" s="127"/>
    </row>
    <row r="69" s="126" customFormat="1" ht="26.25" customHeight="1" spans="14:14">
      <c r="N69" s="127"/>
    </row>
    <row r="70" s="126" customFormat="1" ht="26.25" customHeight="1" spans="14:14">
      <c r="N70" s="127"/>
    </row>
    <row r="71" s="126" customFormat="1" ht="26.25" customHeight="1" spans="14:14">
      <c r="N71" s="127"/>
    </row>
    <row r="72" s="126" customFormat="1" ht="26.25" customHeight="1" spans="14:14">
      <c r="N72" s="127"/>
    </row>
    <row r="73" s="126" customFormat="1" ht="26.25" customHeight="1" spans="14:14">
      <c r="N73" s="127"/>
    </row>
    <row r="74" s="126" customFormat="1" ht="26.25" customHeight="1" spans="14:14">
      <c r="N74" s="127"/>
    </row>
    <row r="75" s="126" customFormat="1" ht="26.25" customHeight="1" spans="14:14">
      <c r="N75" s="127"/>
    </row>
    <row r="76" s="126" customFormat="1" ht="26.25" customHeight="1" spans="14:14">
      <c r="N76" s="127"/>
    </row>
    <row r="77" s="126" customFormat="1" ht="26.25" customHeight="1" spans="14:14">
      <c r="N77" s="127"/>
    </row>
    <row r="78" s="126" customFormat="1" ht="26.25" customHeight="1" spans="14:14">
      <c r="N78" s="127"/>
    </row>
    <row r="79" s="126" customFormat="1" ht="26.25" customHeight="1" spans="14:14">
      <c r="N79" s="127"/>
    </row>
    <row r="80" s="126" customFormat="1" ht="26.25" customHeight="1" spans="14:14">
      <c r="N80" s="127"/>
    </row>
    <row r="81" s="126" customFormat="1" ht="26.25" customHeight="1" spans="14:14">
      <c r="N81" s="127"/>
    </row>
    <row r="82" s="126" customFormat="1" ht="26.25" customHeight="1" spans="14:14">
      <c r="N82" s="127"/>
    </row>
    <row r="83" s="126" customFormat="1" ht="26.25" customHeight="1" spans="14:14">
      <c r="N83" s="127"/>
    </row>
    <row r="84" s="126" customFormat="1" ht="26.25" customHeight="1" spans="14:14">
      <c r="N84" s="127"/>
    </row>
    <row r="85" s="126" customFormat="1" ht="26.25" customHeight="1" spans="14:14">
      <c r="N85" s="127"/>
    </row>
    <row r="86" s="126" customFormat="1" ht="26.25" customHeight="1" spans="14:14">
      <c r="N86" s="127"/>
    </row>
    <row r="87" s="126" customFormat="1" ht="26.25" customHeight="1" spans="14:14">
      <c r="N87" s="127"/>
    </row>
    <row r="88" s="126" customFormat="1" ht="26.25" customHeight="1" spans="14:14">
      <c r="N88" s="127"/>
    </row>
    <row r="89" s="126" customFormat="1" ht="26.25" customHeight="1" spans="14:14">
      <c r="N89" s="127"/>
    </row>
    <row r="90" s="126" customFormat="1" ht="26.25" customHeight="1" spans="14:14">
      <c r="N90" s="127"/>
    </row>
    <row r="91" s="126" customFormat="1" ht="26.25" customHeight="1" spans="14:14">
      <c r="N91" s="127"/>
    </row>
    <row r="92" s="126" customFormat="1" ht="26.25" customHeight="1" spans="14:14">
      <c r="N92" s="127"/>
    </row>
    <row r="93" s="126" customFormat="1" ht="26.25" customHeight="1" spans="14:14">
      <c r="N93" s="127"/>
    </row>
    <row r="94" s="126" customFormat="1" ht="26.25" customHeight="1" spans="14:14">
      <c r="N94" s="127"/>
    </row>
    <row r="95" s="126" customFormat="1" ht="26.25" customHeight="1" spans="14:14">
      <c r="N95" s="127"/>
    </row>
    <row r="96" s="126" customFormat="1" ht="26.25" customHeight="1" spans="14:14">
      <c r="N96" s="127"/>
    </row>
    <row r="97" s="126" customFormat="1" ht="26.25" customHeight="1" spans="14:14">
      <c r="N97" s="127"/>
    </row>
    <row r="98" s="126" customFormat="1" ht="26.25" customHeight="1" spans="14:14">
      <c r="N98" s="127"/>
    </row>
    <row r="99" s="126" customFormat="1" ht="26.25" customHeight="1" spans="14:14">
      <c r="N99" s="127"/>
    </row>
    <row r="100" s="126" customFormat="1" ht="26.25" customHeight="1" spans="14:14">
      <c r="N100" s="127"/>
    </row>
    <row r="101" s="126" customFormat="1" ht="26.25" customHeight="1" spans="14:14">
      <c r="N101" s="127"/>
    </row>
    <row r="102" s="126" customFormat="1" ht="26.25" customHeight="1" spans="14:14">
      <c r="N102" s="127"/>
    </row>
    <row r="103" s="126" customFormat="1" ht="26.25" customHeight="1" spans="14:14">
      <c r="N103" s="127"/>
    </row>
    <row r="104" s="126" customFormat="1" ht="26.25" customHeight="1" spans="14:14">
      <c r="N104" s="127"/>
    </row>
    <row r="105" s="126" customFormat="1" ht="26.25" customHeight="1" spans="14:14">
      <c r="N105" s="127"/>
    </row>
    <row r="106" s="126" customFormat="1" ht="26.25" customHeight="1" spans="14:14">
      <c r="N106" s="127"/>
    </row>
    <row r="107" s="126" customFormat="1" ht="26.25" customHeight="1" spans="14:14">
      <c r="N107" s="127"/>
    </row>
    <row r="108" s="126" customFormat="1" ht="26.25" customHeight="1" spans="14:14">
      <c r="N108" s="127"/>
    </row>
    <row r="109" s="126" customFormat="1" ht="26.25" customHeight="1" spans="14:14">
      <c r="N109" s="127"/>
    </row>
    <row r="110" s="126" customFormat="1" ht="26.25" customHeight="1" spans="14:14">
      <c r="N110" s="127"/>
    </row>
    <row r="111" s="126" customFormat="1" ht="26.25" customHeight="1" spans="14:14">
      <c r="N111" s="127"/>
    </row>
    <row r="112" s="126" customFormat="1" ht="26.25" customHeight="1" spans="14:14">
      <c r="N112" s="127"/>
    </row>
    <row r="113" s="126" customFormat="1" ht="26.25" customHeight="1" spans="14:14">
      <c r="N113" s="127"/>
    </row>
    <row r="114" s="126" customFormat="1" ht="26.25" customHeight="1" spans="14:14">
      <c r="N114" s="127"/>
    </row>
    <row r="115" s="126" customFormat="1" ht="26.25" customHeight="1" spans="14:14">
      <c r="N115" s="127"/>
    </row>
    <row r="116" s="126" customFormat="1" ht="26.25" customHeight="1" spans="14:14">
      <c r="N116" s="127"/>
    </row>
    <row r="117" s="126" customFormat="1" ht="26.25" customHeight="1" spans="14:14">
      <c r="N117" s="127"/>
    </row>
    <row r="118" s="126" customFormat="1" ht="26.25" customHeight="1" spans="14:14">
      <c r="N118" s="127"/>
    </row>
    <row r="119" s="126" customFormat="1" ht="26.25" customHeight="1" spans="14:14">
      <c r="N119" s="127"/>
    </row>
    <row r="120" s="126" customFormat="1" ht="26.25" customHeight="1" spans="14:14">
      <c r="N120" s="127"/>
    </row>
    <row r="121" s="126" customFormat="1" ht="26.25" customHeight="1" spans="14:14">
      <c r="N121" s="127"/>
    </row>
    <row r="122" s="126" customFormat="1" ht="26.25" customHeight="1" spans="14:14">
      <c r="N122" s="127"/>
    </row>
    <row r="123" s="126" customFormat="1" ht="26.25" customHeight="1" spans="14:14">
      <c r="N123" s="127"/>
    </row>
    <row r="124" s="126" customFormat="1" ht="26.25" customHeight="1" spans="14:14">
      <c r="N124" s="127"/>
    </row>
    <row r="125" s="126" customFormat="1" ht="26.25" customHeight="1" spans="14:14">
      <c r="N125" s="127"/>
    </row>
    <row r="126" s="126" customFormat="1" ht="26.25" customHeight="1" spans="14:14">
      <c r="N126" s="127"/>
    </row>
    <row r="127" s="126" customFormat="1" ht="26.25" customHeight="1" spans="14:14">
      <c r="N127" s="127"/>
    </row>
    <row r="128" s="126" customFormat="1" ht="26.25" customHeight="1" spans="14:14">
      <c r="N128" s="127"/>
    </row>
    <row r="129" s="126" customFormat="1" ht="26.25" customHeight="1" spans="14:14">
      <c r="N129" s="127"/>
    </row>
    <row r="130" s="126" customFormat="1" ht="26.25" customHeight="1" spans="14:14">
      <c r="N130" s="127"/>
    </row>
    <row r="131" s="126" customFormat="1" ht="26.25" customHeight="1" spans="14:14">
      <c r="N131" s="127"/>
    </row>
    <row r="132" s="126" customFormat="1" ht="26.25" customHeight="1" spans="14:14">
      <c r="N132" s="127"/>
    </row>
    <row r="133" s="126" customFormat="1" ht="26.25" customHeight="1" spans="14:14">
      <c r="N133" s="127"/>
    </row>
    <row r="134" s="126" customFormat="1" ht="26.25" customHeight="1" spans="14:14">
      <c r="N134" s="127"/>
    </row>
    <row r="135" s="126" customFormat="1" ht="26.25" customHeight="1" spans="14:14">
      <c r="N135" s="127"/>
    </row>
    <row r="136" s="126" customFormat="1" ht="26.25" customHeight="1" spans="14:14">
      <c r="N136" s="127"/>
    </row>
    <row r="137" s="126" customFormat="1" ht="26.25" customHeight="1" spans="14:14">
      <c r="N137" s="127"/>
    </row>
    <row r="138" s="126" customFormat="1" ht="26.25" customHeight="1" spans="14:14">
      <c r="N138" s="127"/>
    </row>
    <row r="139" s="126" customFormat="1" ht="26.25" customHeight="1" spans="14:14">
      <c r="N139" s="127"/>
    </row>
    <row r="140" s="126" customFormat="1" ht="26.25" customHeight="1" spans="14:14">
      <c r="N140" s="127"/>
    </row>
    <row r="141" s="126" customFormat="1" ht="26.25" customHeight="1" spans="14:14">
      <c r="N141" s="127"/>
    </row>
    <row r="142" s="126" customFormat="1" ht="26.25" customHeight="1" spans="14:14">
      <c r="N142" s="127"/>
    </row>
    <row r="143" s="126" customFormat="1" ht="26.25" customHeight="1" spans="14:14">
      <c r="N143" s="127"/>
    </row>
    <row r="144" s="126" customFormat="1" ht="26.25" customHeight="1" spans="14:14">
      <c r="N144" s="127"/>
    </row>
    <row r="145" s="126" customFormat="1" ht="26.25" customHeight="1" spans="14:14">
      <c r="N145" s="127"/>
    </row>
    <row r="146" s="126" customFormat="1" ht="26.25" customHeight="1" spans="14:14">
      <c r="N146" s="127"/>
    </row>
    <row r="147" s="126" customFormat="1" ht="26.25" customHeight="1" spans="14:14">
      <c r="N147" s="127"/>
    </row>
    <row r="148" s="126" customFormat="1" ht="26.25" customHeight="1" spans="14:14">
      <c r="N148" s="127"/>
    </row>
    <row r="149" s="126" customFormat="1" ht="26.25" customHeight="1" spans="14:14">
      <c r="N149" s="127"/>
    </row>
    <row r="150" s="126" customFormat="1" ht="26.25" customHeight="1" spans="14:14">
      <c r="N150" s="127"/>
    </row>
    <row r="151" s="126" customFormat="1" ht="26.25" customHeight="1" spans="14:14">
      <c r="N151" s="127"/>
    </row>
    <row r="152" s="126" customFormat="1" ht="19.9" customHeight="1" spans="14:14">
      <c r="N152" s="127"/>
    </row>
    <row r="153" s="126" customFormat="1" ht="19.9" customHeight="1" spans="14:14">
      <c r="N153" s="127"/>
    </row>
    <row r="154" s="126" customFormat="1" ht="19.9" customHeight="1" spans="14:14">
      <c r="N154" s="127"/>
    </row>
    <row r="155" s="126" customFormat="1" ht="19.9" customHeight="1" spans="14:14">
      <c r="N155" s="12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D2" sqref="D2"/>
    </sheetView>
  </sheetViews>
  <sheetFormatPr defaultColWidth="9" defaultRowHeight="13.5" outlineLevelCol="3"/>
  <cols>
    <col min="1" max="1" width="27.8333333333333" style="100" customWidth="1"/>
    <col min="2" max="2" width="21.0833333333333" style="100" customWidth="1"/>
    <col min="3" max="3" width="9.5" style="100" customWidth="1"/>
    <col min="4" max="4" width="56.5" style="100" customWidth="1"/>
    <col min="5" max="16384" width="9" style="100"/>
  </cols>
  <sheetData>
    <row r="1" s="100" customFormat="1" ht="41" customHeight="1" spans="1:4">
      <c r="A1" s="121" t="s">
        <v>485</v>
      </c>
      <c r="B1" s="121"/>
      <c r="C1" s="121"/>
      <c r="D1" s="121"/>
    </row>
    <row r="2" s="100" customFormat="1" ht="243" spans="1:4">
      <c r="A2" s="105" t="s">
        <v>486</v>
      </c>
      <c r="B2" s="105" t="s">
        <v>487</v>
      </c>
      <c r="C2" s="105"/>
      <c r="D2" s="109" t="s">
        <v>488</v>
      </c>
    </row>
    <row r="3" s="100" customFormat="1" ht="229.5" spans="1:4">
      <c r="A3" s="105"/>
      <c r="B3" s="105" t="s">
        <v>489</v>
      </c>
      <c r="C3" s="105"/>
      <c r="D3" s="109" t="s">
        <v>490</v>
      </c>
    </row>
    <row r="4" s="100" customFormat="1" ht="108" spans="1:4">
      <c r="A4" s="105"/>
      <c r="B4" s="105" t="s">
        <v>491</v>
      </c>
      <c r="C4" s="105"/>
      <c r="D4" s="109" t="s">
        <v>492</v>
      </c>
    </row>
    <row r="5" s="100" customFormat="1" ht="148.5" spans="1:4">
      <c r="A5" s="105"/>
      <c r="B5" s="105" t="s">
        <v>493</v>
      </c>
      <c r="C5" s="105"/>
      <c r="D5" s="109" t="s">
        <v>494</v>
      </c>
    </row>
    <row r="6" s="100" customFormat="1" ht="121.5" spans="1:4">
      <c r="A6" s="105"/>
      <c r="B6" s="105" t="s">
        <v>495</v>
      </c>
      <c r="C6" s="105"/>
      <c r="D6" s="109" t="s">
        <v>496</v>
      </c>
    </row>
    <row r="7" s="100" customFormat="1" ht="94.5" spans="1:4">
      <c r="A7" s="105" t="s">
        <v>497</v>
      </c>
      <c r="B7" s="105" t="s">
        <v>498</v>
      </c>
      <c r="C7" s="105"/>
      <c r="D7" s="109" t="s">
        <v>499</v>
      </c>
    </row>
    <row r="8" s="100" customFormat="1" ht="94.5" spans="1:4">
      <c r="A8" s="105"/>
      <c r="B8" s="105" t="s">
        <v>500</v>
      </c>
      <c r="C8" s="122" t="s">
        <v>501</v>
      </c>
      <c r="D8" s="109" t="s">
        <v>502</v>
      </c>
    </row>
    <row r="9" s="100" customFormat="1" ht="81" spans="1:4">
      <c r="A9" s="105"/>
      <c r="B9" s="105"/>
      <c r="C9" s="122" t="s">
        <v>503</v>
      </c>
      <c r="D9" s="109" t="s">
        <v>504</v>
      </c>
    </row>
    <row r="10" s="100" customFormat="1" ht="121.5" spans="1:4">
      <c r="A10" s="105" t="s">
        <v>505</v>
      </c>
      <c r="B10" s="105"/>
      <c r="C10" s="105"/>
      <c r="D10" s="109" t="s">
        <v>506</v>
      </c>
    </row>
    <row r="11" s="100" customFormat="1" ht="54" spans="1:4">
      <c r="A11" s="105" t="s">
        <v>507</v>
      </c>
      <c r="B11" s="105"/>
      <c r="C11" s="105"/>
      <c r="D11" s="109" t="s">
        <v>508</v>
      </c>
    </row>
    <row r="12" s="100" customFormat="1" ht="94.5" spans="1:4">
      <c r="A12" s="105" t="s">
        <v>509</v>
      </c>
      <c r="B12" s="105"/>
      <c r="C12" s="105"/>
      <c r="D12" s="109" t="s">
        <v>510</v>
      </c>
    </row>
    <row r="13" s="100" customFormat="1" ht="148.5" spans="1:4">
      <c r="A13" s="105" t="s">
        <v>511</v>
      </c>
      <c r="B13" s="105"/>
      <c r="C13" s="105"/>
      <c r="D13" s="109" t="s">
        <v>512</v>
      </c>
    </row>
    <row r="14" s="100" customFormat="1" ht="32" customHeight="1" spans="1:4">
      <c r="A14" s="105" t="s">
        <v>513</v>
      </c>
      <c r="B14" s="105"/>
      <c r="C14" s="105"/>
      <c r="D14" s="109" t="s">
        <v>514</v>
      </c>
    </row>
    <row r="15" s="100" customFormat="1" ht="23" customHeight="1" spans="1:4">
      <c r="A15" s="116" t="s">
        <v>515</v>
      </c>
      <c r="B15" s="116"/>
      <c r="C15" s="116"/>
      <c r="D15" s="116"/>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topLeftCell="A6" workbookViewId="0">
      <selection activeCell="A1" sqref="A1:J1"/>
    </sheetView>
  </sheetViews>
  <sheetFormatPr defaultColWidth="8" defaultRowHeight="13.5"/>
  <cols>
    <col min="1" max="1" width="14.6666666666667" style="96" customWidth="1"/>
    <col min="2" max="2" width="15.3416666666667" style="96" customWidth="1"/>
    <col min="3" max="3" width="19.5916666666667" style="96" customWidth="1"/>
    <col min="4" max="4" width="17.1666666666667" style="96" customWidth="1"/>
    <col min="5" max="5" width="23.3416666666667" style="96" customWidth="1"/>
    <col min="6" max="6" width="20.6666666666667" style="96" customWidth="1"/>
    <col min="7" max="7" width="19" style="96" customWidth="1"/>
    <col min="8" max="8" width="18.5833333333333" style="96" customWidth="1"/>
    <col min="9" max="9" width="19.25" style="96" customWidth="1"/>
    <col min="10" max="10" width="16.8333333333333" style="96" customWidth="1"/>
    <col min="11" max="250" width="8" style="96"/>
    <col min="251" max="16384" width="8" style="100"/>
  </cols>
  <sheetData>
    <row r="1" s="96" customFormat="1" ht="55.9" customHeight="1" spans="1:10">
      <c r="A1" s="101" t="s">
        <v>516</v>
      </c>
      <c r="B1" s="101"/>
      <c r="C1" s="101"/>
      <c r="D1" s="101"/>
      <c r="E1" s="101"/>
      <c r="F1" s="101"/>
      <c r="G1" s="101"/>
      <c r="H1" s="101"/>
      <c r="I1" s="101"/>
      <c r="J1" s="101"/>
    </row>
    <row r="2" s="96" customFormat="1" ht="30" customHeight="1" spans="1:10">
      <c r="A2" s="102" t="s">
        <v>517</v>
      </c>
      <c r="B2" s="103" t="s">
        <v>518</v>
      </c>
      <c r="C2" s="103"/>
      <c r="D2" s="103"/>
      <c r="E2" s="103"/>
      <c r="F2" s="103"/>
      <c r="G2" s="103"/>
      <c r="H2" s="103"/>
      <c r="I2" s="103"/>
      <c r="J2" s="103"/>
    </row>
    <row r="3" s="97" customFormat="1" ht="45" customHeight="1" spans="1:10">
      <c r="A3" s="104" t="s">
        <v>519</v>
      </c>
      <c r="B3" s="104"/>
      <c r="C3" s="105" t="s">
        <v>520</v>
      </c>
      <c r="D3" s="105"/>
      <c r="E3" s="105" t="s">
        <v>521</v>
      </c>
      <c r="F3" s="106" t="s">
        <v>522</v>
      </c>
      <c r="G3" s="105" t="s">
        <v>523</v>
      </c>
      <c r="H3" s="105" t="s">
        <v>524</v>
      </c>
      <c r="I3" s="105" t="s">
        <v>525</v>
      </c>
      <c r="J3" s="105" t="s">
        <v>526</v>
      </c>
    </row>
    <row r="4" s="97" customFormat="1" ht="31" customHeight="1" spans="1:10">
      <c r="A4" s="104"/>
      <c r="B4" s="104"/>
      <c r="C4" s="105" t="s">
        <v>527</v>
      </c>
      <c r="D4" s="105"/>
      <c r="E4" s="107">
        <v>4543.87</v>
      </c>
      <c r="F4" s="107">
        <v>72.13</v>
      </c>
      <c r="G4" s="107">
        <v>4616</v>
      </c>
      <c r="H4" s="107">
        <v>2612.25</v>
      </c>
      <c r="I4" s="107">
        <v>56.59</v>
      </c>
      <c r="J4" s="118" t="s">
        <v>528</v>
      </c>
    </row>
    <row r="5" s="97" customFormat="1" ht="35" customHeight="1" spans="1:10">
      <c r="A5" s="104"/>
      <c r="B5" s="104"/>
      <c r="C5" s="108" t="s">
        <v>165</v>
      </c>
      <c r="D5" s="105" t="s">
        <v>527</v>
      </c>
      <c r="E5" s="107">
        <v>968.67</v>
      </c>
      <c r="F5" s="107">
        <v>-102.99</v>
      </c>
      <c r="G5" s="107">
        <v>865.68</v>
      </c>
      <c r="H5" s="107">
        <v>865.68</v>
      </c>
      <c r="I5" s="107">
        <v>100</v>
      </c>
      <c r="J5" s="118"/>
    </row>
    <row r="6" s="97" customFormat="1" ht="35" customHeight="1" spans="1:10">
      <c r="A6" s="104"/>
      <c r="B6" s="104"/>
      <c r="C6" s="108" t="s">
        <v>166</v>
      </c>
      <c r="D6" s="105" t="s">
        <v>527</v>
      </c>
      <c r="E6" s="107">
        <v>3575.2</v>
      </c>
      <c r="F6" s="107">
        <v>175.12</v>
      </c>
      <c r="G6" s="107">
        <v>3750.32</v>
      </c>
      <c r="H6" s="107">
        <v>1746.57</v>
      </c>
      <c r="I6" s="107">
        <v>46.57</v>
      </c>
      <c r="J6" s="118"/>
    </row>
    <row r="7" s="97" customFormat="1" ht="35" customHeight="1" spans="1:10">
      <c r="A7" s="104"/>
      <c r="B7" s="104"/>
      <c r="C7" s="108"/>
      <c r="D7" s="105" t="s">
        <v>529</v>
      </c>
      <c r="E7" s="107">
        <v>3004.2</v>
      </c>
      <c r="F7" s="107">
        <v>-225.46</v>
      </c>
      <c r="G7" s="107">
        <v>2778.74</v>
      </c>
      <c r="H7" s="107">
        <v>858.74</v>
      </c>
      <c r="I7" s="107">
        <v>30.9</v>
      </c>
      <c r="J7" s="118"/>
    </row>
    <row r="8" s="97" customFormat="1" ht="35" customHeight="1" spans="1:10">
      <c r="A8" s="104"/>
      <c r="B8" s="104"/>
      <c r="C8" s="108"/>
      <c r="D8" s="105" t="s">
        <v>530</v>
      </c>
      <c r="E8" s="107">
        <v>0</v>
      </c>
      <c r="F8" s="107">
        <v>0.58</v>
      </c>
      <c r="G8" s="107">
        <v>0.58</v>
      </c>
      <c r="H8" s="107">
        <v>0.58</v>
      </c>
      <c r="I8" s="107">
        <v>100</v>
      </c>
      <c r="J8" s="118"/>
    </row>
    <row r="9" s="97" customFormat="1" ht="35" customHeight="1" spans="1:10">
      <c r="A9" s="104"/>
      <c r="B9" s="104"/>
      <c r="C9" s="105" t="s">
        <v>531</v>
      </c>
      <c r="D9" s="105"/>
      <c r="E9" s="107">
        <v>571</v>
      </c>
      <c r="F9" s="107">
        <v>400</v>
      </c>
      <c r="G9" s="107">
        <v>971</v>
      </c>
      <c r="H9" s="107">
        <v>887.25</v>
      </c>
      <c r="I9" s="107">
        <v>91.37</v>
      </c>
      <c r="J9" s="118"/>
    </row>
    <row r="10" s="98" customFormat="1" ht="26.4" customHeight="1" spans="1:10">
      <c r="A10" s="108" t="s">
        <v>532</v>
      </c>
      <c r="B10" s="108"/>
      <c r="C10" s="109" t="s">
        <v>533</v>
      </c>
      <c r="D10" s="109"/>
      <c r="E10" s="109"/>
      <c r="F10" s="109"/>
      <c r="G10" s="109"/>
      <c r="H10" s="109"/>
      <c r="I10" s="109"/>
      <c r="J10" s="109"/>
    </row>
    <row r="11" s="98" customFormat="1" ht="89" customHeight="1" spans="1:10">
      <c r="A11" s="108"/>
      <c r="B11" s="108"/>
      <c r="C11" s="109"/>
      <c r="D11" s="109"/>
      <c r="E11" s="109"/>
      <c r="F11" s="109"/>
      <c r="G11" s="109"/>
      <c r="H11" s="109"/>
      <c r="I11" s="109"/>
      <c r="J11" s="109"/>
    </row>
    <row r="12" s="96" customFormat="1" ht="44" customHeight="1" spans="1:10">
      <c r="A12" s="110" t="s">
        <v>534</v>
      </c>
      <c r="B12" s="110"/>
      <c r="C12" s="110"/>
      <c r="D12" s="110"/>
      <c r="E12" s="110"/>
      <c r="F12" s="110"/>
      <c r="G12" s="110"/>
      <c r="H12" s="110"/>
      <c r="I12" s="110"/>
      <c r="J12" s="110"/>
    </row>
    <row r="13" s="99" customFormat="1" ht="25.15" customHeight="1" spans="1:10">
      <c r="A13" s="110" t="s">
        <v>535</v>
      </c>
      <c r="B13" s="110"/>
      <c r="C13" s="110"/>
      <c r="D13" s="111" t="s">
        <v>536</v>
      </c>
      <c r="E13" s="112" t="s">
        <v>537</v>
      </c>
      <c r="F13" s="112" t="s">
        <v>538</v>
      </c>
      <c r="G13" s="112" t="s">
        <v>539</v>
      </c>
      <c r="H13" s="112" t="s">
        <v>540</v>
      </c>
      <c r="I13" s="112"/>
      <c r="J13" s="112"/>
    </row>
    <row r="14" s="100" customFormat="1" ht="36" customHeight="1" spans="1:250">
      <c r="A14" s="111" t="s">
        <v>541</v>
      </c>
      <c r="B14" s="113" t="s">
        <v>542</v>
      </c>
      <c r="C14" s="113" t="s">
        <v>543</v>
      </c>
      <c r="D14" s="111"/>
      <c r="E14" s="112"/>
      <c r="F14" s="112"/>
      <c r="G14" s="112"/>
      <c r="H14" s="112"/>
      <c r="I14" s="112"/>
      <c r="J14" s="112"/>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row>
    <row r="15" s="100" customFormat="1" ht="42" customHeight="1" spans="1:250">
      <c r="A15" s="103" t="s">
        <v>544</v>
      </c>
      <c r="B15" s="103" t="s">
        <v>545</v>
      </c>
      <c r="C15" s="103" t="s">
        <v>545</v>
      </c>
      <c r="D15" s="114" t="s">
        <v>545</v>
      </c>
      <c r="E15" s="114" t="s">
        <v>545</v>
      </c>
      <c r="F15" s="114" t="s">
        <v>545</v>
      </c>
      <c r="G15" s="114" t="s">
        <v>545</v>
      </c>
      <c r="H15" s="109" t="s">
        <v>545</v>
      </c>
      <c r="I15" s="109"/>
      <c r="J15" s="109"/>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row>
    <row r="16" s="100" customFormat="1" ht="42" customHeight="1" spans="1:250">
      <c r="A16" s="103" t="s">
        <v>545</v>
      </c>
      <c r="B16" s="103" t="s">
        <v>546</v>
      </c>
      <c r="C16" s="103" t="s">
        <v>545</v>
      </c>
      <c r="D16" s="114" t="s">
        <v>545</v>
      </c>
      <c r="E16" s="114" t="s">
        <v>545</v>
      </c>
      <c r="F16" s="114" t="s">
        <v>545</v>
      </c>
      <c r="G16" s="114" t="s">
        <v>545</v>
      </c>
      <c r="H16" s="109" t="s">
        <v>545</v>
      </c>
      <c r="I16" s="119"/>
      <c r="J16" s="120"/>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row>
    <row r="17" s="100" customFormat="1" ht="42" customHeight="1" spans="1:250">
      <c r="A17" s="103" t="s">
        <v>545</v>
      </c>
      <c r="B17" s="103" t="s">
        <v>545</v>
      </c>
      <c r="C17" s="103" t="s">
        <v>547</v>
      </c>
      <c r="D17" s="114" t="s">
        <v>548</v>
      </c>
      <c r="E17" s="114" t="s">
        <v>549</v>
      </c>
      <c r="F17" s="114" t="s">
        <v>550</v>
      </c>
      <c r="G17" s="114" t="s">
        <v>549</v>
      </c>
      <c r="H17" s="109" t="s">
        <v>551</v>
      </c>
      <c r="I17" s="119"/>
      <c r="J17" s="120"/>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row>
    <row r="18" s="100" customFormat="1" ht="42" customHeight="1" spans="1:250">
      <c r="A18" s="103" t="s">
        <v>545</v>
      </c>
      <c r="B18" s="103" t="s">
        <v>545</v>
      </c>
      <c r="C18" s="103" t="s">
        <v>552</v>
      </c>
      <c r="D18" s="114" t="s">
        <v>548</v>
      </c>
      <c r="E18" s="114" t="s">
        <v>553</v>
      </c>
      <c r="F18" s="114" t="s">
        <v>554</v>
      </c>
      <c r="G18" s="114" t="s">
        <v>553</v>
      </c>
      <c r="H18" s="109" t="s">
        <v>551</v>
      </c>
      <c r="I18" s="119"/>
      <c r="J18" s="120"/>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row>
    <row r="19" s="100" customFormat="1" ht="42" customHeight="1" spans="1:250">
      <c r="A19" s="103" t="s">
        <v>545</v>
      </c>
      <c r="B19" s="103" t="s">
        <v>545</v>
      </c>
      <c r="C19" s="103" t="s">
        <v>555</v>
      </c>
      <c r="D19" s="114" t="s">
        <v>548</v>
      </c>
      <c r="E19" s="114" t="s">
        <v>556</v>
      </c>
      <c r="F19" s="114" t="s">
        <v>554</v>
      </c>
      <c r="G19" s="114" t="s">
        <v>556</v>
      </c>
      <c r="H19" s="109" t="s">
        <v>551</v>
      </c>
      <c r="I19" s="119"/>
      <c r="J19" s="120"/>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row>
    <row r="20" s="100" customFormat="1" ht="42" customHeight="1" spans="1:250">
      <c r="A20" s="103" t="s">
        <v>545</v>
      </c>
      <c r="B20" s="103" t="s">
        <v>545</v>
      </c>
      <c r="C20" s="103" t="s">
        <v>557</v>
      </c>
      <c r="D20" s="114" t="s">
        <v>558</v>
      </c>
      <c r="E20" s="114" t="s">
        <v>28</v>
      </c>
      <c r="F20" s="114" t="s">
        <v>559</v>
      </c>
      <c r="G20" s="114" t="s">
        <v>28</v>
      </c>
      <c r="H20" s="109" t="s">
        <v>551</v>
      </c>
      <c r="I20" s="119"/>
      <c r="J20" s="120"/>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row>
    <row r="21" s="100" customFormat="1" ht="42" customHeight="1" spans="1:250">
      <c r="A21" s="103" t="s">
        <v>545</v>
      </c>
      <c r="B21" s="103" t="s">
        <v>545</v>
      </c>
      <c r="C21" s="103" t="s">
        <v>560</v>
      </c>
      <c r="D21" s="114" t="s">
        <v>548</v>
      </c>
      <c r="E21" s="114" t="s">
        <v>561</v>
      </c>
      <c r="F21" s="114" t="s">
        <v>562</v>
      </c>
      <c r="G21" s="114" t="s">
        <v>561</v>
      </c>
      <c r="H21" s="109" t="s">
        <v>551</v>
      </c>
      <c r="I21" s="119"/>
      <c r="J21" s="120"/>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row>
    <row r="22" s="100" customFormat="1" ht="42" customHeight="1" spans="1:250">
      <c r="A22" s="103" t="s">
        <v>545</v>
      </c>
      <c r="B22" s="103" t="s">
        <v>545</v>
      </c>
      <c r="C22" s="103" t="s">
        <v>563</v>
      </c>
      <c r="D22" s="114" t="s">
        <v>558</v>
      </c>
      <c r="E22" s="114" t="s">
        <v>564</v>
      </c>
      <c r="F22" s="114" t="s">
        <v>565</v>
      </c>
      <c r="G22" s="114" t="s">
        <v>564</v>
      </c>
      <c r="H22" s="109" t="s">
        <v>551</v>
      </c>
      <c r="I22" s="119"/>
      <c r="J22" s="120"/>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row>
    <row r="23" s="100" customFormat="1" ht="42" customHeight="1" spans="1:250">
      <c r="A23" s="103" t="s">
        <v>545</v>
      </c>
      <c r="B23" s="103" t="s">
        <v>566</v>
      </c>
      <c r="C23" s="103" t="s">
        <v>545</v>
      </c>
      <c r="D23" s="114" t="s">
        <v>545</v>
      </c>
      <c r="E23" s="114" t="s">
        <v>545</v>
      </c>
      <c r="F23" s="114" t="s">
        <v>545</v>
      </c>
      <c r="G23" s="114" t="s">
        <v>545</v>
      </c>
      <c r="H23" s="109" t="s">
        <v>545</v>
      </c>
      <c r="I23" s="119"/>
      <c r="J23" s="120"/>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row>
    <row r="24" s="100" customFormat="1" ht="42" customHeight="1" spans="1:250">
      <c r="A24" s="103" t="s">
        <v>545</v>
      </c>
      <c r="B24" s="103" t="s">
        <v>545</v>
      </c>
      <c r="C24" s="103" t="s">
        <v>567</v>
      </c>
      <c r="D24" s="114" t="s">
        <v>558</v>
      </c>
      <c r="E24" s="114" t="s">
        <v>20</v>
      </c>
      <c r="F24" s="114" t="s">
        <v>568</v>
      </c>
      <c r="G24" s="114" t="s">
        <v>20</v>
      </c>
      <c r="H24" s="109" t="s">
        <v>551</v>
      </c>
      <c r="I24" s="119"/>
      <c r="J24" s="120"/>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row>
    <row r="25" s="100" customFormat="1" ht="42" customHeight="1" spans="1:250">
      <c r="A25" s="103" t="s">
        <v>545</v>
      </c>
      <c r="B25" s="103" t="s">
        <v>569</v>
      </c>
      <c r="C25" s="103" t="s">
        <v>545</v>
      </c>
      <c r="D25" s="114" t="s">
        <v>545</v>
      </c>
      <c r="E25" s="114" t="s">
        <v>545</v>
      </c>
      <c r="F25" s="114" t="s">
        <v>545</v>
      </c>
      <c r="G25" s="114" t="s">
        <v>545</v>
      </c>
      <c r="H25" s="109" t="s">
        <v>545</v>
      </c>
      <c r="I25" s="119"/>
      <c r="J25" s="120"/>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row>
    <row r="26" s="100" customFormat="1" ht="42" customHeight="1" spans="1:250">
      <c r="A26" s="103" t="s">
        <v>545</v>
      </c>
      <c r="B26" s="103" t="s">
        <v>545</v>
      </c>
      <c r="C26" s="103" t="s">
        <v>570</v>
      </c>
      <c r="D26" s="114" t="s">
        <v>548</v>
      </c>
      <c r="E26" s="114" t="s">
        <v>571</v>
      </c>
      <c r="F26" s="114" t="s">
        <v>572</v>
      </c>
      <c r="G26" s="114" t="s">
        <v>571</v>
      </c>
      <c r="H26" s="109" t="s">
        <v>551</v>
      </c>
      <c r="I26" s="119"/>
      <c r="J26" s="12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row>
    <row r="27" s="100" customFormat="1" ht="42" customHeight="1" spans="1:250">
      <c r="A27" s="103" t="s">
        <v>573</v>
      </c>
      <c r="B27" s="103" t="s">
        <v>545</v>
      </c>
      <c r="C27" s="103" t="s">
        <v>545</v>
      </c>
      <c r="D27" s="114" t="s">
        <v>545</v>
      </c>
      <c r="E27" s="114" t="s">
        <v>545</v>
      </c>
      <c r="F27" s="114" t="s">
        <v>545</v>
      </c>
      <c r="G27" s="114" t="s">
        <v>545</v>
      </c>
      <c r="H27" s="109" t="s">
        <v>545</v>
      </c>
      <c r="I27" s="119"/>
      <c r="J27" s="120"/>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row>
    <row r="28" s="100" customFormat="1" ht="42" customHeight="1" spans="1:250">
      <c r="A28" s="103" t="s">
        <v>545</v>
      </c>
      <c r="B28" s="103" t="s">
        <v>574</v>
      </c>
      <c r="C28" s="103" t="s">
        <v>545</v>
      </c>
      <c r="D28" s="114" t="s">
        <v>545</v>
      </c>
      <c r="E28" s="114" t="s">
        <v>545</v>
      </c>
      <c r="F28" s="114" t="s">
        <v>545</v>
      </c>
      <c r="G28" s="114" t="s">
        <v>545</v>
      </c>
      <c r="H28" s="109" t="s">
        <v>545</v>
      </c>
      <c r="I28" s="119"/>
      <c r="J28" s="120"/>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row>
    <row r="29" s="100" customFormat="1" ht="42" customHeight="1" spans="1:250">
      <c r="A29" s="103" t="s">
        <v>545</v>
      </c>
      <c r="B29" s="103" t="s">
        <v>545</v>
      </c>
      <c r="C29" s="103" t="s">
        <v>575</v>
      </c>
      <c r="D29" s="114" t="s">
        <v>558</v>
      </c>
      <c r="E29" s="114" t="s">
        <v>576</v>
      </c>
      <c r="F29" s="114" t="s">
        <v>577</v>
      </c>
      <c r="G29" s="114" t="s">
        <v>576</v>
      </c>
      <c r="H29" s="109" t="s">
        <v>551</v>
      </c>
      <c r="I29" s="119"/>
      <c r="J29" s="120"/>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96"/>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row>
    <row r="30" s="100" customFormat="1" ht="42" customHeight="1" spans="1:250">
      <c r="A30" s="103" t="s">
        <v>545</v>
      </c>
      <c r="B30" s="103" t="s">
        <v>578</v>
      </c>
      <c r="C30" s="103" t="s">
        <v>545</v>
      </c>
      <c r="D30" s="114" t="s">
        <v>545</v>
      </c>
      <c r="E30" s="114" t="s">
        <v>545</v>
      </c>
      <c r="F30" s="114" t="s">
        <v>545</v>
      </c>
      <c r="G30" s="114" t="s">
        <v>545</v>
      </c>
      <c r="H30" s="109" t="s">
        <v>545</v>
      </c>
      <c r="I30" s="119"/>
      <c r="J30" s="120"/>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row>
    <row r="31" s="100" customFormat="1" ht="42" customHeight="1" spans="1:250">
      <c r="A31" s="103" t="s">
        <v>545</v>
      </c>
      <c r="B31" s="103" t="s">
        <v>545</v>
      </c>
      <c r="C31" s="103" t="s">
        <v>579</v>
      </c>
      <c r="D31" s="114" t="s">
        <v>558</v>
      </c>
      <c r="E31" s="114" t="s">
        <v>11</v>
      </c>
      <c r="F31" s="114" t="s">
        <v>559</v>
      </c>
      <c r="G31" s="114" t="s">
        <v>11</v>
      </c>
      <c r="H31" s="109" t="s">
        <v>551</v>
      </c>
      <c r="I31" s="119"/>
      <c r="J31" s="120"/>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c r="HQ31" s="96"/>
      <c r="HR31" s="96"/>
      <c r="HS31" s="96"/>
      <c r="HT31" s="96"/>
      <c r="HU31" s="96"/>
      <c r="HV31" s="96"/>
      <c r="HW31" s="96"/>
      <c r="HX31" s="96"/>
      <c r="HY31" s="96"/>
      <c r="HZ31" s="96"/>
      <c r="IA31" s="96"/>
      <c r="IB31" s="96"/>
      <c r="IC31" s="96"/>
      <c r="ID31" s="96"/>
      <c r="IE31" s="96"/>
      <c r="IF31" s="96"/>
      <c r="IG31" s="96"/>
      <c r="IH31" s="96"/>
      <c r="II31" s="96"/>
      <c r="IJ31" s="96"/>
      <c r="IK31" s="96"/>
      <c r="IL31" s="96"/>
      <c r="IM31" s="96"/>
      <c r="IN31" s="96"/>
      <c r="IO31" s="96"/>
      <c r="IP31" s="96"/>
    </row>
    <row r="32" s="100" customFormat="1" ht="42" customHeight="1" spans="1:250">
      <c r="A32" s="103" t="s">
        <v>580</v>
      </c>
      <c r="B32" s="103" t="s">
        <v>545</v>
      </c>
      <c r="C32" s="103" t="s">
        <v>545</v>
      </c>
      <c r="D32" s="114" t="s">
        <v>545</v>
      </c>
      <c r="E32" s="114" t="s">
        <v>545</v>
      </c>
      <c r="F32" s="114" t="s">
        <v>545</v>
      </c>
      <c r="G32" s="114" t="s">
        <v>545</v>
      </c>
      <c r="H32" s="109" t="s">
        <v>545</v>
      </c>
      <c r="I32" s="119"/>
      <c r="J32" s="120"/>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row>
    <row r="33" s="100" customFormat="1" ht="42" customHeight="1" spans="1:250">
      <c r="A33" s="103" t="s">
        <v>545</v>
      </c>
      <c r="B33" s="103" t="s">
        <v>581</v>
      </c>
      <c r="C33" s="103" t="s">
        <v>545</v>
      </c>
      <c r="D33" s="114" t="s">
        <v>545</v>
      </c>
      <c r="E33" s="114" t="s">
        <v>545</v>
      </c>
      <c r="F33" s="114" t="s">
        <v>545</v>
      </c>
      <c r="G33" s="114" t="s">
        <v>545</v>
      </c>
      <c r="H33" s="109" t="s">
        <v>545</v>
      </c>
      <c r="I33" s="119"/>
      <c r="J33" s="120"/>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c r="EO33" s="96"/>
      <c r="EP33" s="96"/>
      <c r="EQ33" s="96"/>
      <c r="ER33" s="96"/>
      <c r="ES33" s="96"/>
      <c r="ET33" s="96"/>
      <c r="EU33" s="96"/>
      <c r="EV33" s="96"/>
      <c r="EW33" s="96"/>
      <c r="EX33" s="96"/>
      <c r="EY33" s="96"/>
      <c r="EZ33" s="96"/>
      <c r="FA33" s="96"/>
      <c r="FB33" s="96"/>
      <c r="FC33" s="96"/>
      <c r="FD33" s="96"/>
      <c r="FE33" s="96"/>
      <c r="FF33" s="96"/>
      <c r="FG33" s="96"/>
      <c r="FH33" s="96"/>
      <c r="FI33" s="96"/>
      <c r="FJ33" s="96"/>
      <c r="FK33" s="96"/>
      <c r="FL33" s="96"/>
      <c r="FM33" s="96"/>
      <c r="FN33" s="96"/>
      <c r="FO33" s="96"/>
      <c r="FP33" s="96"/>
      <c r="FQ33" s="96"/>
      <c r="FR33" s="96"/>
      <c r="FS33" s="96"/>
      <c r="FT33" s="96"/>
      <c r="FU33" s="96"/>
      <c r="FV33" s="96"/>
      <c r="FW33" s="96"/>
      <c r="FX33" s="96"/>
      <c r="FY33" s="96"/>
      <c r="FZ33" s="96"/>
      <c r="GA33" s="96"/>
      <c r="GB33" s="96"/>
      <c r="GC33" s="96"/>
      <c r="GD33" s="96"/>
      <c r="GE33" s="96"/>
      <c r="GF33" s="96"/>
      <c r="GG33" s="96"/>
      <c r="GH33" s="96"/>
      <c r="GI33" s="96"/>
      <c r="GJ33" s="96"/>
      <c r="GK33" s="96"/>
      <c r="GL33" s="96"/>
      <c r="GM33" s="96"/>
      <c r="GN33" s="96"/>
      <c r="GO33" s="96"/>
      <c r="GP33" s="96"/>
      <c r="GQ33" s="96"/>
      <c r="GR33" s="96"/>
      <c r="GS33" s="96"/>
      <c r="GT33" s="96"/>
      <c r="GU33" s="96"/>
      <c r="GV33" s="96"/>
      <c r="GW33" s="96"/>
      <c r="GX33" s="96"/>
      <c r="GY33" s="96"/>
      <c r="GZ33" s="96"/>
      <c r="HA33" s="96"/>
      <c r="HB33" s="96"/>
      <c r="HC33" s="96"/>
      <c r="HD33" s="96"/>
      <c r="HE33" s="96"/>
      <c r="HF33" s="96"/>
      <c r="HG33" s="96"/>
      <c r="HH33" s="96"/>
      <c r="HI33" s="96"/>
      <c r="HJ33" s="96"/>
      <c r="HK33" s="96"/>
      <c r="HL33" s="96"/>
      <c r="HM33" s="96"/>
      <c r="HN33" s="96"/>
      <c r="HO33" s="96"/>
      <c r="HP33" s="96"/>
      <c r="HQ33" s="96"/>
      <c r="HR33" s="96"/>
      <c r="HS33" s="96"/>
      <c r="HT33" s="96"/>
      <c r="HU33" s="96"/>
      <c r="HV33" s="96"/>
      <c r="HW33" s="96"/>
      <c r="HX33" s="96"/>
      <c r="HY33" s="96"/>
      <c r="HZ33" s="96"/>
      <c r="IA33" s="96"/>
      <c r="IB33" s="96"/>
      <c r="IC33" s="96"/>
      <c r="ID33" s="96"/>
      <c r="IE33" s="96"/>
      <c r="IF33" s="96"/>
      <c r="IG33" s="96"/>
      <c r="IH33" s="96"/>
      <c r="II33" s="96"/>
      <c r="IJ33" s="96"/>
      <c r="IK33" s="96"/>
      <c r="IL33" s="96"/>
      <c r="IM33" s="96"/>
      <c r="IN33" s="96"/>
      <c r="IO33" s="96"/>
      <c r="IP33" s="96"/>
    </row>
    <row r="34" s="100" customFormat="1" ht="42" customHeight="1" spans="1:250">
      <c r="A34" s="103" t="s">
        <v>545</v>
      </c>
      <c r="B34" s="103" t="s">
        <v>545</v>
      </c>
      <c r="C34" s="103" t="s">
        <v>582</v>
      </c>
      <c r="D34" s="114" t="s">
        <v>558</v>
      </c>
      <c r="E34" s="114" t="s">
        <v>583</v>
      </c>
      <c r="F34" s="114" t="s">
        <v>565</v>
      </c>
      <c r="G34" s="114" t="s">
        <v>583</v>
      </c>
      <c r="H34" s="109" t="s">
        <v>551</v>
      </c>
      <c r="I34" s="119"/>
      <c r="J34" s="120"/>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c r="FT34" s="96"/>
      <c r="FU34" s="96"/>
      <c r="FV34" s="96"/>
      <c r="FW34" s="96"/>
      <c r="FX34" s="96"/>
      <c r="FY34" s="96"/>
      <c r="FZ34" s="96"/>
      <c r="GA34" s="96"/>
      <c r="GB34" s="96"/>
      <c r="GC34" s="96"/>
      <c r="GD34" s="96"/>
      <c r="GE34" s="96"/>
      <c r="GF34" s="96"/>
      <c r="GG34" s="96"/>
      <c r="GH34" s="96"/>
      <c r="GI34" s="96"/>
      <c r="GJ34" s="96"/>
      <c r="GK34" s="96"/>
      <c r="GL34" s="96"/>
      <c r="GM34" s="96"/>
      <c r="GN34" s="96"/>
      <c r="GO34" s="96"/>
      <c r="GP34" s="96"/>
      <c r="GQ34" s="96"/>
      <c r="GR34" s="96"/>
      <c r="GS34" s="96"/>
      <c r="GT34" s="96"/>
      <c r="GU34" s="96"/>
      <c r="GV34" s="96"/>
      <c r="GW34" s="96"/>
      <c r="GX34" s="96"/>
      <c r="GY34" s="96"/>
      <c r="GZ34" s="96"/>
      <c r="HA34" s="96"/>
      <c r="HB34" s="96"/>
      <c r="HC34" s="96"/>
      <c r="HD34" s="96"/>
      <c r="HE34" s="96"/>
      <c r="HF34" s="96"/>
      <c r="HG34" s="96"/>
      <c r="HH34" s="96"/>
      <c r="HI34" s="96"/>
      <c r="HJ34" s="96"/>
      <c r="HK34" s="96"/>
      <c r="HL34" s="96"/>
      <c r="HM34" s="96"/>
      <c r="HN34" s="96"/>
      <c r="HO34" s="96"/>
      <c r="HP34" s="96"/>
      <c r="HQ34" s="96"/>
      <c r="HR34" s="96"/>
      <c r="HS34" s="96"/>
      <c r="HT34" s="96"/>
      <c r="HU34" s="96"/>
      <c r="HV34" s="96"/>
      <c r="HW34" s="96"/>
      <c r="HX34" s="96"/>
      <c r="HY34" s="96"/>
      <c r="HZ34" s="96"/>
      <c r="IA34" s="96"/>
      <c r="IB34" s="96"/>
      <c r="IC34" s="96"/>
      <c r="ID34" s="96"/>
      <c r="IE34" s="96"/>
      <c r="IF34" s="96"/>
      <c r="IG34" s="96"/>
      <c r="IH34" s="96"/>
      <c r="II34" s="96"/>
      <c r="IJ34" s="96"/>
      <c r="IK34" s="96"/>
      <c r="IL34" s="96"/>
      <c r="IM34" s="96"/>
      <c r="IN34" s="96"/>
      <c r="IO34" s="96"/>
      <c r="IP34" s="96"/>
    </row>
    <row r="35" s="96" customFormat="1" ht="60" customHeight="1" spans="1:10">
      <c r="A35" s="115" t="s">
        <v>584</v>
      </c>
      <c r="B35" s="95" t="s">
        <v>514</v>
      </c>
      <c r="C35" s="95"/>
      <c r="D35" s="95"/>
      <c r="E35" s="95"/>
      <c r="F35" s="95"/>
      <c r="G35" s="95"/>
      <c r="H35" s="95"/>
      <c r="I35" s="95"/>
      <c r="J35" s="95"/>
    </row>
    <row r="36" s="100" customFormat="1" spans="1:250">
      <c r="A36" s="116" t="s">
        <v>585</v>
      </c>
      <c r="B36" s="116"/>
      <c r="C36" s="116"/>
      <c r="D36" s="116"/>
      <c r="E36" s="116"/>
      <c r="F36" s="116"/>
      <c r="G36" s="116"/>
      <c r="H36" s="116"/>
      <c r="I36" s="116"/>
      <c r="J36" s="11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c r="ES36" s="96"/>
      <c r="ET36" s="96"/>
      <c r="EU36" s="96"/>
      <c r="EV36" s="96"/>
      <c r="EW36" s="96"/>
      <c r="EX36" s="96"/>
      <c r="EY36" s="96"/>
      <c r="EZ36" s="96"/>
      <c r="FA36" s="96"/>
      <c r="FB36" s="96"/>
      <c r="FC36" s="96"/>
      <c r="FD36" s="96"/>
      <c r="FE36" s="96"/>
      <c r="FF36" s="96"/>
      <c r="FG36" s="96"/>
      <c r="FH36" s="96"/>
      <c r="FI36" s="96"/>
      <c r="FJ36" s="96"/>
      <c r="FK36" s="96"/>
      <c r="FL36" s="96"/>
      <c r="FM36" s="96"/>
      <c r="FN36" s="96"/>
      <c r="FO36" s="96"/>
      <c r="FP36" s="96"/>
      <c r="FQ36" s="96"/>
      <c r="FR36" s="96"/>
      <c r="FS36" s="96"/>
      <c r="FT36" s="96"/>
      <c r="FU36" s="96"/>
      <c r="FV36" s="96"/>
      <c r="FW36" s="96"/>
      <c r="FX36" s="96"/>
      <c r="FY36" s="96"/>
      <c r="FZ36" s="96"/>
      <c r="GA36" s="96"/>
      <c r="GB36" s="96"/>
      <c r="GC36" s="96"/>
      <c r="GD36" s="96"/>
      <c r="GE36" s="96"/>
      <c r="GF36" s="96"/>
      <c r="GG36" s="96"/>
      <c r="GH36" s="96"/>
      <c r="GI36" s="96"/>
      <c r="GJ36" s="96"/>
      <c r="GK36" s="96"/>
      <c r="GL36" s="96"/>
      <c r="GM36" s="96"/>
      <c r="GN36" s="96"/>
      <c r="GO36" s="96"/>
      <c r="GP36" s="96"/>
      <c r="GQ36" s="96"/>
      <c r="GR36" s="96"/>
      <c r="GS36" s="96"/>
      <c r="GT36" s="96"/>
      <c r="GU36" s="96"/>
      <c r="GV36" s="96"/>
      <c r="GW36" s="96"/>
      <c r="GX36" s="96"/>
      <c r="GY36" s="96"/>
      <c r="GZ36" s="96"/>
      <c r="HA36" s="96"/>
      <c r="HB36" s="96"/>
      <c r="HC36" s="96"/>
      <c r="HD36" s="96"/>
      <c r="HE36" s="96"/>
      <c r="HF36" s="96"/>
      <c r="HG36" s="96"/>
      <c r="HH36" s="96"/>
      <c r="HI36" s="96"/>
      <c r="HJ36" s="96"/>
      <c r="HK36" s="96"/>
      <c r="HL36" s="96"/>
      <c r="HM36" s="96"/>
      <c r="HN36" s="96"/>
      <c r="HO36" s="96"/>
      <c r="HP36" s="96"/>
      <c r="HQ36" s="96"/>
      <c r="HR36" s="96"/>
      <c r="HS36" s="96"/>
      <c r="HT36" s="96"/>
      <c r="HU36" s="96"/>
      <c r="HV36" s="96"/>
      <c r="HW36" s="96"/>
      <c r="HX36" s="96"/>
      <c r="HY36" s="96"/>
      <c r="HZ36" s="96"/>
      <c r="IA36" s="96"/>
      <c r="IB36" s="96"/>
      <c r="IC36" s="96"/>
      <c r="ID36" s="96"/>
      <c r="IE36" s="96"/>
      <c r="IF36" s="96"/>
      <c r="IG36" s="96"/>
      <c r="IH36" s="96"/>
      <c r="II36" s="96"/>
      <c r="IJ36" s="96"/>
      <c r="IK36" s="96"/>
      <c r="IL36" s="96"/>
      <c r="IM36" s="96"/>
      <c r="IN36" s="96"/>
      <c r="IO36" s="96"/>
      <c r="IP36" s="96"/>
    </row>
    <row r="37" s="100" customFormat="1" spans="1:250">
      <c r="A37" s="117" t="s">
        <v>586</v>
      </c>
      <c r="B37" s="117"/>
      <c r="C37" s="117"/>
      <c r="D37" s="117"/>
      <c r="E37" s="117"/>
      <c r="F37" s="117"/>
      <c r="G37" s="117"/>
      <c r="H37" s="117"/>
      <c r="I37" s="117"/>
      <c r="J37" s="117"/>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c r="EO37" s="96"/>
      <c r="EP37" s="96"/>
      <c r="EQ37" s="96"/>
      <c r="ER37" s="96"/>
      <c r="ES37" s="96"/>
      <c r="ET37" s="96"/>
      <c r="EU37" s="96"/>
      <c r="EV37" s="96"/>
      <c r="EW37" s="96"/>
      <c r="EX37" s="96"/>
      <c r="EY37" s="96"/>
      <c r="EZ37" s="96"/>
      <c r="FA37" s="96"/>
      <c r="FB37" s="96"/>
      <c r="FC37" s="96"/>
      <c r="FD37" s="96"/>
      <c r="FE37" s="96"/>
      <c r="FF37" s="96"/>
      <c r="FG37" s="96"/>
      <c r="FH37" s="96"/>
      <c r="FI37" s="96"/>
      <c r="FJ37" s="96"/>
      <c r="FK37" s="96"/>
      <c r="FL37" s="96"/>
      <c r="FM37" s="96"/>
      <c r="FN37" s="96"/>
      <c r="FO37" s="96"/>
      <c r="FP37" s="96"/>
      <c r="FQ37" s="96"/>
      <c r="FR37" s="96"/>
      <c r="FS37" s="96"/>
      <c r="FT37" s="96"/>
      <c r="FU37" s="96"/>
      <c r="FV37" s="96"/>
      <c r="FW37" s="96"/>
      <c r="FX37" s="96"/>
      <c r="FY37" s="96"/>
      <c r="FZ37" s="96"/>
      <c r="GA37" s="96"/>
      <c r="GB37" s="96"/>
      <c r="GC37" s="96"/>
      <c r="GD37" s="96"/>
      <c r="GE37" s="96"/>
      <c r="GF37" s="96"/>
      <c r="GG37" s="96"/>
      <c r="GH37" s="96"/>
      <c r="GI37" s="96"/>
      <c r="GJ37" s="96"/>
      <c r="GK37" s="96"/>
      <c r="GL37" s="96"/>
      <c r="GM37" s="96"/>
      <c r="GN37" s="96"/>
      <c r="GO37" s="96"/>
      <c r="GP37" s="96"/>
      <c r="GQ37" s="96"/>
      <c r="GR37" s="96"/>
      <c r="GS37" s="96"/>
      <c r="GT37" s="96"/>
      <c r="GU37" s="96"/>
      <c r="GV37" s="96"/>
      <c r="GW37" s="96"/>
      <c r="GX37" s="96"/>
      <c r="GY37" s="96"/>
      <c r="GZ37" s="96"/>
      <c r="HA37" s="96"/>
      <c r="HB37" s="96"/>
      <c r="HC37" s="96"/>
      <c r="HD37" s="96"/>
      <c r="HE37" s="96"/>
      <c r="HF37" s="96"/>
      <c r="HG37" s="96"/>
      <c r="HH37" s="96"/>
      <c r="HI37" s="96"/>
      <c r="HJ37" s="96"/>
      <c r="HK37" s="96"/>
      <c r="HL37" s="96"/>
      <c r="HM37" s="96"/>
      <c r="HN37" s="96"/>
      <c r="HO37" s="96"/>
      <c r="HP37" s="96"/>
      <c r="HQ37" s="96"/>
      <c r="HR37" s="96"/>
      <c r="HS37" s="96"/>
      <c r="HT37" s="96"/>
      <c r="HU37" s="96"/>
      <c r="HV37" s="96"/>
      <c r="HW37" s="96"/>
      <c r="HX37" s="96"/>
      <c r="HY37" s="96"/>
      <c r="HZ37" s="96"/>
      <c r="IA37" s="96"/>
      <c r="IB37" s="96"/>
      <c r="IC37" s="96"/>
      <c r="ID37" s="96"/>
      <c r="IE37" s="96"/>
      <c r="IF37" s="96"/>
      <c r="IG37" s="96"/>
      <c r="IH37" s="96"/>
      <c r="II37" s="96"/>
      <c r="IJ37" s="96"/>
      <c r="IK37" s="96"/>
      <c r="IL37" s="96"/>
      <c r="IM37" s="96"/>
      <c r="IN37" s="96"/>
      <c r="IO37" s="96"/>
      <c r="IP37" s="96"/>
    </row>
  </sheetData>
  <mergeCells count="40">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2" sqref="C2:K2"/>
    </sheetView>
  </sheetViews>
  <sheetFormatPr defaultColWidth="8.08333333333333" defaultRowHeight="13.5"/>
  <cols>
    <col min="1" max="1" width="9.16666666666667" style="53" customWidth="1"/>
    <col min="2" max="2" width="8.83333333333333" style="53" customWidth="1"/>
    <col min="3" max="3" width="20.1666666666667" style="53" customWidth="1"/>
    <col min="4" max="4" width="14.5833333333333" style="53" customWidth="1"/>
    <col min="5" max="5" width="16.3333333333333" style="53" customWidth="1"/>
    <col min="6" max="6" width="19.5833333333333" style="53" customWidth="1"/>
    <col min="7" max="7" width="9.5" style="53" customWidth="1"/>
    <col min="8" max="8" width="17.5833333333333" style="53" customWidth="1"/>
    <col min="9" max="9" width="12.5" style="53" customWidth="1"/>
    <col min="10" max="10" width="14" style="53" customWidth="1"/>
    <col min="11" max="11" width="27.5833333333333" style="53" customWidth="1"/>
    <col min="12" max="16384" width="8.08333333333333" style="53"/>
  </cols>
  <sheetData>
    <row r="1" s="53" customFormat="1" ht="41.25" customHeight="1" spans="1:11">
      <c r="A1" s="57" t="s">
        <v>587</v>
      </c>
      <c r="B1" s="57"/>
      <c r="C1" s="57"/>
      <c r="D1" s="57"/>
      <c r="E1" s="57"/>
      <c r="F1" s="57"/>
      <c r="G1" s="57"/>
      <c r="H1" s="57"/>
      <c r="I1" s="57"/>
      <c r="J1" s="57"/>
      <c r="K1" s="57"/>
    </row>
    <row r="2" s="54" customFormat="1" ht="31" customHeight="1" spans="1:11">
      <c r="A2" s="58" t="s">
        <v>588</v>
      </c>
      <c r="B2" s="58"/>
      <c r="C2" s="59" t="s">
        <v>589</v>
      </c>
      <c r="D2" s="59"/>
      <c r="E2" s="59"/>
      <c r="F2" s="59"/>
      <c r="G2" s="59"/>
      <c r="H2" s="59"/>
      <c r="I2" s="59"/>
      <c r="J2" s="59"/>
      <c r="K2" s="59"/>
    </row>
    <row r="3" s="54" customFormat="1" ht="30" customHeight="1" spans="1:11">
      <c r="A3" s="58" t="s">
        <v>590</v>
      </c>
      <c r="B3" s="58"/>
      <c r="C3" s="59" t="s">
        <v>518</v>
      </c>
      <c r="D3" s="59"/>
      <c r="E3" s="59"/>
      <c r="F3" s="59"/>
      <c r="G3" s="59"/>
      <c r="H3" s="60" t="s">
        <v>591</v>
      </c>
      <c r="I3" s="59" t="s">
        <v>518</v>
      </c>
      <c r="J3" s="59"/>
      <c r="K3" s="59"/>
    </row>
    <row r="4" s="54" customFormat="1" ht="26" customHeight="1" spans="1:11">
      <c r="A4" s="61" t="s">
        <v>592</v>
      </c>
      <c r="B4" s="61"/>
      <c r="C4" s="58"/>
      <c r="D4" s="62" t="s">
        <v>521</v>
      </c>
      <c r="E4" s="63"/>
      <c r="F4" s="62" t="s">
        <v>593</v>
      </c>
      <c r="G4" s="63"/>
      <c r="H4" s="58" t="s">
        <v>594</v>
      </c>
      <c r="I4" s="58" t="s">
        <v>595</v>
      </c>
      <c r="J4" s="58" t="s">
        <v>596</v>
      </c>
      <c r="K4" s="58" t="s">
        <v>597</v>
      </c>
    </row>
    <row r="5" s="54" customFormat="1" ht="30" customHeight="1" spans="1:11">
      <c r="A5" s="61"/>
      <c r="B5" s="61"/>
      <c r="C5" s="64" t="s">
        <v>527</v>
      </c>
      <c r="D5" s="65">
        <v>0</v>
      </c>
      <c r="E5" s="66"/>
      <c r="F5" s="65">
        <v>25</v>
      </c>
      <c r="G5" s="66"/>
      <c r="H5" s="67">
        <v>25</v>
      </c>
      <c r="I5" s="84">
        <v>10</v>
      </c>
      <c r="J5" s="84">
        <v>100</v>
      </c>
      <c r="K5" s="85">
        <v>10</v>
      </c>
    </row>
    <row r="6" s="54" customFormat="1" ht="30" customHeight="1" spans="1:11">
      <c r="A6" s="61"/>
      <c r="B6" s="61"/>
      <c r="C6" s="64" t="s">
        <v>598</v>
      </c>
      <c r="D6" s="65">
        <v>0</v>
      </c>
      <c r="E6" s="66"/>
      <c r="F6" s="65">
        <v>25</v>
      </c>
      <c r="G6" s="66"/>
      <c r="H6" s="67">
        <v>25</v>
      </c>
      <c r="I6" s="86"/>
      <c r="J6" s="84">
        <v>100</v>
      </c>
      <c r="K6" s="87"/>
    </row>
    <row r="7" s="54" customFormat="1" ht="30" customHeight="1" spans="1:11">
      <c r="A7" s="61"/>
      <c r="B7" s="61"/>
      <c r="C7" s="64" t="s">
        <v>599</v>
      </c>
      <c r="D7" s="65">
        <v>0</v>
      </c>
      <c r="E7" s="66"/>
      <c r="F7" s="65" t="s">
        <v>545</v>
      </c>
      <c r="G7" s="66"/>
      <c r="H7" s="67" t="s">
        <v>545</v>
      </c>
      <c r="I7" s="88"/>
      <c r="J7" s="84">
        <v>0</v>
      </c>
      <c r="K7" s="89"/>
    </row>
    <row r="8" s="54" customFormat="1" ht="30" customHeight="1" spans="1:11">
      <c r="A8" s="61"/>
      <c r="B8" s="61"/>
      <c r="C8" s="64" t="s">
        <v>600</v>
      </c>
      <c r="D8" s="65">
        <v>0</v>
      </c>
      <c r="E8" s="66"/>
      <c r="F8" s="65" t="s">
        <v>545</v>
      </c>
      <c r="G8" s="66"/>
      <c r="H8" s="67" t="s">
        <v>545</v>
      </c>
      <c r="I8" s="90"/>
      <c r="J8" s="84">
        <v>0</v>
      </c>
      <c r="K8" s="91"/>
    </row>
    <row r="9" s="53" customFormat="1" ht="26.4" customHeight="1" spans="1:11">
      <c r="A9" s="68" t="s">
        <v>601</v>
      </c>
      <c r="B9" s="60" t="s">
        <v>602</v>
      </c>
      <c r="C9" s="60"/>
      <c r="D9" s="60"/>
      <c r="E9" s="60"/>
      <c r="F9" s="60"/>
      <c r="G9" s="60"/>
      <c r="H9" s="60" t="s">
        <v>603</v>
      </c>
      <c r="I9" s="60"/>
      <c r="J9" s="60"/>
      <c r="K9" s="60"/>
    </row>
    <row r="10" s="53" customFormat="1" ht="78" customHeight="1" spans="1:11">
      <c r="A10" s="68"/>
      <c r="B10" s="69" t="s">
        <v>604</v>
      </c>
      <c r="C10" s="69"/>
      <c r="D10" s="69"/>
      <c r="E10" s="69"/>
      <c r="F10" s="69"/>
      <c r="G10" s="69"/>
      <c r="H10" s="69" t="s">
        <v>605</v>
      </c>
      <c r="I10" s="69"/>
      <c r="J10" s="69"/>
      <c r="K10" s="69"/>
    </row>
    <row r="11" s="54" customFormat="1" ht="35" customHeight="1" spans="1:11">
      <c r="A11" s="62"/>
      <c r="B11" s="70"/>
      <c r="C11" s="70"/>
      <c r="D11" s="70"/>
      <c r="E11" s="70"/>
      <c r="F11" s="70"/>
      <c r="G11" s="70"/>
      <c r="H11" s="70"/>
      <c r="I11" s="92"/>
      <c r="J11" s="92"/>
      <c r="K11" s="93"/>
    </row>
    <row r="12" s="54" customFormat="1" ht="35" customHeight="1" spans="1:11">
      <c r="A12" s="71" t="s">
        <v>606</v>
      </c>
      <c r="B12" s="70"/>
      <c r="C12" s="70"/>
      <c r="D12" s="70"/>
      <c r="E12" s="70"/>
      <c r="F12" s="70"/>
      <c r="G12" s="70"/>
      <c r="H12" s="70"/>
      <c r="I12" s="70"/>
      <c r="J12" s="70"/>
      <c r="K12" s="63"/>
    </row>
    <row r="13" s="54" customFormat="1" ht="31" customHeight="1" spans="1:11">
      <c r="A13" s="58" t="s">
        <v>535</v>
      </c>
      <c r="B13" s="58"/>
      <c r="C13" s="58"/>
      <c r="D13" s="58"/>
      <c r="E13" s="62" t="s">
        <v>607</v>
      </c>
      <c r="F13" s="70"/>
      <c r="G13" s="63"/>
      <c r="H13" s="58" t="s">
        <v>539</v>
      </c>
      <c r="I13" s="58" t="s">
        <v>595</v>
      </c>
      <c r="J13" s="58" t="s">
        <v>597</v>
      </c>
      <c r="K13" s="61" t="s">
        <v>540</v>
      </c>
    </row>
    <row r="14" s="53" customFormat="1" ht="28" customHeight="1" spans="1:11">
      <c r="A14" s="72" t="s">
        <v>608</v>
      </c>
      <c r="B14" s="72"/>
      <c r="C14" s="73" t="s">
        <v>542</v>
      </c>
      <c r="D14" s="73" t="s">
        <v>543</v>
      </c>
      <c r="E14" s="72" t="s">
        <v>536</v>
      </c>
      <c r="F14" s="72" t="s">
        <v>537</v>
      </c>
      <c r="G14" s="58" t="s">
        <v>538</v>
      </c>
      <c r="H14" s="58"/>
      <c r="I14" s="58"/>
      <c r="J14" s="58"/>
      <c r="K14" s="61"/>
    </row>
    <row r="15" s="55" customFormat="1" ht="40.5" spans="1:11">
      <c r="A15" s="74" t="s">
        <v>544</v>
      </c>
      <c r="B15" s="75"/>
      <c r="C15" s="76" t="s">
        <v>546</v>
      </c>
      <c r="D15" s="76" t="s">
        <v>609</v>
      </c>
      <c r="E15" s="76" t="s">
        <v>548</v>
      </c>
      <c r="F15" s="76" t="s">
        <v>28</v>
      </c>
      <c r="G15" s="76" t="s">
        <v>610</v>
      </c>
      <c r="H15" s="76" t="s">
        <v>611</v>
      </c>
      <c r="I15" s="94">
        <v>15</v>
      </c>
      <c r="J15" s="94">
        <v>15</v>
      </c>
      <c r="K15" s="95" t="s">
        <v>545</v>
      </c>
    </row>
    <row r="16" s="55" customFormat="1" ht="38" customHeight="1" spans="1:11">
      <c r="A16" s="74" t="s">
        <v>544</v>
      </c>
      <c r="B16" s="50"/>
      <c r="C16" s="76" t="s">
        <v>546</v>
      </c>
      <c r="D16" s="76" t="s">
        <v>612</v>
      </c>
      <c r="E16" s="76" t="s">
        <v>558</v>
      </c>
      <c r="F16" s="76" t="s">
        <v>11</v>
      </c>
      <c r="G16" s="76" t="s">
        <v>559</v>
      </c>
      <c r="H16" s="76" t="s">
        <v>613</v>
      </c>
      <c r="I16" s="94">
        <v>10</v>
      </c>
      <c r="J16" s="94">
        <v>10</v>
      </c>
      <c r="K16" s="95" t="s">
        <v>545</v>
      </c>
    </row>
    <row r="17" s="55" customFormat="1" ht="38" customHeight="1" spans="1:11">
      <c r="A17" s="74" t="s">
        <v>544</v>
      </c>
      <c r="B17" s="50"/>
      <c r="C17" s="76" t="s">
        <v>566</v>
      </c>
      <c r="D17" s="76" t="s">
        <v>614</v>
      </c>
      <c r="E17" s="76" t="s">
        <v>548</v>
      </c>
      <c r="F17" s="76" t="s">
        <v>615</v>
      </c>
      <c r="G17" s="76" t="s">
        <v>565</v>
      </c>
      <c r="H17" s="76" t="s">
        <v>616</v>
      </c>
      <c r="I17" s="94">
        <v>10</v>
      </c>
      <c r="J17" s="94">
        <v>10</v>
      </c>
      <c r="K17" s="95" t="s">
        <v>545</v>
      </c>
    </row>
    <row r="18" s="55" customFormat="1" ht="38" customHeight="1" spans="1:11">
      <c r="A18" s="74" t="s">
        <v>544</v>
      </c>
      <c r="B18" s="50"/>
      <c r="C18" s="76" t="s">
        <v>569</v>
      </c>
      <c r="D18" s="76" t="s">
        <v>617</v>
      </c>
      <c r="E18" s="76" t="s">
        <v>618</v>
      </c>
      <c r="F18" s="76" t="s">
        <v>619</v>
      </c>
      <c r="G18" s="76" t="s">
        <v>620</v>
      </c>
      <c r="H18" s="76" t="s">
        <v>621</v>
      </c>
      <c r="I18" s="94">
        <v>10</v>
      </c>
      <c r="J18" s="94">
        <v>10</v>
      </c>
      <c r="K18" s="95" t="s">
        <v>545</v>
      </c>
    </row>
    <row r="19" s="55" customFormat="1" ht="38" customHeight="1" spans="1:11">
      <c r="A19" s="74" t="s">
        <v>544</v>
      </c>
      <c r="B19" s="50"/>
      <c r="C19" s="76" t="s">
        <v>622</v>
      </c>
      <c r="D19" s="76" t="s">
        <v>623</v>
      </c>
      <c r="E19" s="76" t="s">
        <v>548</v>
      </c>
      <c r="F19" s="76" t="s">
        <v>28</v>
      </c>
      <c r="G19" s="76" t="s">
        <v>577</v>
      </c>
      <c r="H19" s="76" t="s">
        <v>624</v>
      </c>
      <c r="I19" s="94">
        <v>15</v>
      </c>
      <c r="J19" s="94">
        <v>15</v>
      </c>
      <c r="K19" s="95" t="s">
        <v>545</v>
      </c>
    </row>
    <row r="20" s="55" customFormat="1" ht="40.5" spans="1:11">
      <c r="A20" s="74" t="s">
        <v>573</v>
      </c>
      <c r="B20" s="50"/>
      <c r="C20" s="76" t="s">
        <v>625</v>
      </c>
      <c r="D20" s="76" t="s">
        <v>626</v>
      </c>
      <c r="E20" s="76" t="s">
        <v>548</v>
      </c>
      <c r="F20" s="76" t="s">
        <v>28</v>
      </c>
      <c r="G20" s="76" t="s">
        <v>565</v>
      </c>
      <c r="H20" s="76" t="s">
        <v>627</v>
      </c>
      <c r="I20" s="94">
        <v>10</v>
      </c>
      <c r="J20" s="94">
        <v>10</v>
      </c>
      <c r="K20" s="95" t="s">
        <v>545</v>
      </c>
    </row>
    <row r="21" s="55" customFormat="1" ht="54" spans="1:11">
      <c r="A21" s="74" t="s">
        <v>573</v>
      </c>
      <c r="B21" s="50"/>
      <c r="C21" s="76" t="s">
        <v>628</v>
      </c>
      <c r="D21" s="76" t="s">
        <v>629</v>
      </c>
      <c r="E21" s="76" t="s">
        <v>548</v>
      </c>
      <c r="F21" s="76" t="s">
        <v>630</v>
      </c>
      <c r="G21" s="76" t="s">
        <v>565</v>
      </c>
      <c r="H21" s="76" t="s">
        <v>631</v>
      </c>
      <c r="I21" s="94">
        <v>10</v>
      </c>
      <c r="J21" s="94">
        <v>10</v>
      </c>
      <c r="K21" s="95" t="s">
        <v>545</v>
      </c>
    </row>
    <row r="22" s="55" customFormat="1" ht="27" spans="1:11">
      <c r="A22" s="74" t="s">
        <v>580</v>
      </c>
      <c r="B22" s="50"/>
      <c r="C22" s="76" t="s">
        <v>632</v>
      </c>
      <c r="D22" s="76" t="s">
        <v>633</v>
      </c>
      <c r="E22" s="76" t="s">
        <v>548</v>
      </c>
      <c r="F22" s="76" t="s">
        <v>634</v>
      </c>
      <c r="G22" s="76" t="s">
        <v>565</v>
      </c>
      <c r="H22" s="76" t="s">
        <v>616</v>
      </c>
      <c r="I22" s="94">
        <v>10</v>
      </c>
      <c r="J22" s="94">
        <v>10</v>
      </c>
      <c r="K22" s="95" t="s">
        <v>545</v>
      </c>
    </row>
    <row r="23" s="56" customFormat="1" ht="67" customHeight="1" spans="1:11">
      <c r="A23" s="68" t="s">
        <v>635</v>
      </c>
      <c r="B23" s="68"/>
      <c r="C23" s="68"/>
      <c r="D23" s="69" t="s">
        <v>545</v>
      </c>
      <c r="E23" s="69"/>
      <c r="F23" s="69"/>
      <c r="G23" s="69"/>
      <c r="H23" s="69"/>
      <c r="I23" s="69"/>
      <c r="J23" s="69"/>
      <c r="K23" s="69"/>
    </row>
    <row r="24" s="56" customFormat="1" ht="30" customHeight="1" spans="1:11">
      <c r="A24" s="77" t="s">
        <v>636</v>
      </c>
      <c r="B24" s="78"/>
      <c r="C24" s="78"/>
      <c r="D24" s="78"/>
      <c r="E24" s="78"/>
      <c r="F24" s="78"/>
      <c r="G24" s="78"/>
      <c r="H24" s="79"/>
      <c r="I24" s="68" t="s">
        <v>637</v>
      </c>
      <c r="J24" s="68" t="s">
        <v>638</v>
      </c>
      <c r="K24" s="68" t="s">
        <v>639</v>
      </c>
    </row>
    <row r="25" s="54" customFormat="1" ht="35" customHeight="1" spans="1:11">
      <c r="A25" s="80"/>
      <c r="B25" s="81"/>
      <c r="C25" s="81"/>
      <c r="D25" s="81"/>
      <c r="E25" s="81"/>
      <c r="F25" s="81"/>
      <c r="G25" s="81"/>
      <c r="H25" s="82"/>
      <c r="I25" s="84">
        <v>100</v>
      </c>
      <c r="J25" s="84">
        <v>100</v>
      </c>
      <c r="K25" s="68" t="s">
        <v>640</v>
      </c>
    </row>
    <row r="26" s="54" customFormat="1" ht="94" customHeight="1" spans="1:11">
      <c r="A26" s="32" t="s">
        <v>641</v>
      </c>
      <c r="B26" s="33"/>
      <c r="C26" s="33"/>
      <c r="D26" s="33"/>
      <c r="E26" s="33"/>
      <c r="F26" s="33"/>
      <c r="G26" s="33"/>
      <c r="H26" s="33"/>
      <c r="I26" s="33"/>
      <c r="J26" s="33"/>
      <c r="K26" s="33"/>
    </row>
    <row r="27" s="53" customFormat="1" spans="1:11">
      <c r="A27" s="83" t="s">
        <v>642</v>
      </c>
      <c r="B27" s="83"/>
      <c r="C27" s="83"/>
      <c r="D27" s="83"/>
      <c r="E27" s="83"/>
      <c r="F27" s="83"/>
      <c r="G27" s="83"/>
      <c r="H27" s="83"/>
      <c r="I27" s="83"/>
      <c r="J27" s="83"/>
      <c r="K27" s="83"/>
    </row>
    <row r="28" s="53" customFormat="1" spans="1:11">
      <c r="A28" s="83" t="s">
        <v>643</v>
      </c>
      <c r="B28" s="83"/>
      <c r="C28" s="83"/>
      <c r="D28" s="83"/>
      <c r="E28" s="83"/>
      <c r="F28" s="83"/>
      <c r="G28" s="83"/>
      <c r="H28" s="83"/>
      <c r="I28" s="83"/>
      <c r="J28" s="83"/>
      <c r="K28" s="8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C2" sqref="C2:K2"/>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644</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0.08</v>
      </c>
      <c r="G5" s="14"/>
      <c r="H5" s="15">
        <v>0.08</v>
      </c>
      <c r="I5" s="35">
        <v>10</v>
      </c>
      <c r="J5" s="35">
        <v>100</v>
      </c>
      <c r="K5" s="36">
        <v>10</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t="s">
        <v>545</v>
      </c>
      <c r="G7" s="14"/>
      <c r="H7" s="15" t="s">
        <v>545</v>
      </c>
      <c r="I7" s="39"/>
      <c r="J7" s="35">
        <v>0</v>
      </c>
      <c r="K7" s="40"/>
    </row>
    <row r="8" s="2" customFormat="1" ht="30" customHeight="1" spans="1:11">
      <c r="A8" s="9"/>
      <c r="B8" s="9"/>
      <c r="C8" s="12" t="s">
        <v>600</v>
      </c>
      <c r="D8" s="13">
        <v>0</v>
      </c>
      <c r="E8" s="14"/>
      <c r="F8" s="13">
        <v>0.08</v>
      </c>
      <c r="G8" s="14"/>
      <c r="H8" s="15">
        <v>0.08</v>
      </c>
      <c r="I8" s="41"/>
      <c r="J8" s="35">
        <v>100</v>
      </c>
      <c r="K8" s="42"/>
    </row>
    <row r="9" s="1" customFormat="1" ht="26.4" customHeight="1" spans="1:11">
      <c r="A9" s="16" t="s">
        <v>601</v>
      </c>
      <c r="B9" s="8" t="s">
        <v>602</v>
      </c>
      <c r="C9" s="8"/>
      <c r="D9" s="8"/>
      <c r="E9" s="8"/>
      <c r="F9" s="8"/>
      <c r="G9" s="8"/>
      <c r="H9" s="8" t="s">
        <v>603</v>
      </c>
      <c r="I9" s="8"/>
      <c r="J9" s="8"/>
      <c r="K9" s="8"/>
    </row>
    <row r="10" s="1" customFormat="1" ht="99" customHeight="1" spans="1:11">
      <c r="A10" s="16"/>
      <c r="B10" s="17" t="s">
        <v>645</v>
      </c>
      <c r="C10" s="17"/>
      <c r="D10" s="17"/>
      <c r="E10" s="17"/>
      <c r="F10" s="17"/>
      <c r="G10" s="17"/>
      <c r="H10" s="17" t="s">
        <v>646</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647</v>
      </c>
      <c r="E15" s="24" t="s">
        <v>558</v>
      </c>
      <c r="F15" s="24" t="s">
        <v>46</v>
      </c>
      <c r="G15" s="24" t="s">
        <v>559</v>
      </c>
      <c r="H15" s="24" t="s">
        <v>648</v>
      </c>
      <c r="I15" s="45">
        <v>20</v>
      </c>
      <c r="J15" s="45">
        <v>20</v>
      </c>
      <c r="K15" s="46" t="s">
        <v>545</v>
      </c>
    </row>
    <row r="16" s="3" customFormat="1" ht="38" customHeight="1" spans="1:11">
      <c r="A16" s="22" t="s">
        <v>544</v>
      </c>
      <c r="B16" s="50"/>
      <c r="C16" s="24" t="s">
        <v>546</v>
      </c>
      <c r="D16" s="24" t="s">
        <v>649</v>
      </c>
      <c r="E16" s="24" t="s">
        <v>558</v>
      </c>
      <c r="F16" s="24" t="s">
        <v>20</v>
      </c>
      <c r="G16" s="24" t="s">
        <v>559</v>
      </c>
      <c r="H16" s="24" t="s">
        <v>650</v>
      </c>
      <c r="I16" s="45">
        <v>20</v>
      </c>
      <c r="J16" s="45">
        <v>20</v>
      </c>
      <c r="K16" s="46" t="s">
        <v>545</v>
      </c>
    </row>
    <row r="17" s="3" customFormat="1" ht="38" customHeight="1" spans="1:11">
      <c r="A17" s="22" t="s">
        <v>544</v>
      </c>
      <c r="B17" s="50"/>
      <c r="C17" s="24" t="s">
        <v>566</v>
      </c>
      <c r="D17" s="24" t="s">
        <v>651</v>
      </c>
      <c r="E17" s="24" t="s">
        <v>558</v>
      </c>
      <c r="F17" s="24" t="s">
        <v>61</v>
      </c>
      <c r="G17" s="24" t="s">
        <v>559</v>
      </c>
      <c r="H17" s="24" t="s">
        <v>652</v>
      </c>
      <c r="I17" s="45">
        <v>20</v>
      </c>
      <c r="J17" s="45">
        <v>20</v>
      </c>
      <c r="K17" s="46" t="s">
        <v>545</v>
      </c>
    </row>
    <row r="18" s="3" customFormat="1" ht="38" customHeight="1" spans="1:11">
      <c r="A18" s="22" t="s">
        <v>573</v>
      </c>
      <c r="B18" s="50"/>
      <c r="C18" s="24" t="s">
        <v>625</v>
      </c>
      <c r="D18" s="24" t="s">
        <v>653</v>
      </c>
      <c r="E18" s="24" t="s">
        <v>548</v>
      </c>
      <c r="F18" s="24" t="s">
        <v>654</v>
      </c>
      <c r="G18" s="24" t="s">
        <v>565</v>
      </c>
      <c r="H18" s="24" t="s">
        <v>654</v>
      </c>
      <c r="I18" s="45">
        <v>20</v>
      </c>
      <c r="J18" s="45">
        <v>20</v>
      </c>
      <c r="K18" s="46" t="s">
        <v>545</v>
      </c>
    </row>
    <row r="19" s="3" customFormat="1" ht="38" customHeight="1" spans="1:11">
      <c r="A19" s="22" t="s">
        <v>580</v>
      </c>
      <c r="B19" s="50"/>
      <c r="C19" s="24" t="s">
        <v>632</v>
      </c>
      <c r="D19" s="24" t="s">
        <v>655</v>
      </c>
      <c r="E19" s="24" t="s">
        <v>558</v>
      </c>
      <c r="F19" s="24" t="s">
        <v>583</v>
      </c>
      <c r="G19" s="24" t="s">
        <v>565</v>
      </c>
      <c r="H19" s="24" t="s">
        <v>616</v>
      </c>
      <c r="I19" s="45">
        <v>10</v>
      </c>
      <c r="J19" s="45">
        <v>10</v>
      </c>
      <c r="K19" s="46" t="s">
        <v>545</v>
      </c>
    </row>
    <row r="20" s="4" customFormat="1" ht="67" customHeight="1" spans="1:11">
      <c r="A20" s="16" t="s">
        <v>635</v>
      </c>
      <c r="B20" s="16"/>
      <c r="C20" s="16"/>
      <c r="D20" s="17" t="s">
        <v>545</v>
      </c>
      <c r="E20" s="17"/>
      <c r="F20" s="17"/>
      <c r="G20" s="17"/>
      <c r="H20" s="17"/>
      <c r="I20" s="17"/>
      <c r="J20" s="17"/>
      <c r="K20" s="17"/>
    </row>
    <row r="21" s="4" customFormat="1" ht="30" customHeight="1" spans="1:11">
      <c r="A21" s="26" t="s">
        <v>636</v>
      </c>
      <c r="B21" s="27"/>
      <c r="C21" s="27"/>
      <c r="D21" s="27"/>
      <c r="E21" s="27"/>
      <c r="F21" s="27"/>
      <c r="G21" s="27"/>
      <c r="H21" s="28"/>
      <c r="I21" s="16" t="s">
        <v>637</v>
      </c>
      <c r="J21" s="16" t="s">
        <v>638</v>
      </c>
      <c r="K21" s="16" t="s">
        <v>639</v>
      </c>
    </row>
    <row r="22" s="2" customFormat="1" ht="35" customHeight="1" spans="1:11">
      <c r="A22" s="29"/>
      <c r="B22" s="30"/>
      <c r="C22" s="30"/>
      <c r="D22" s="30"/>
      <c r="E22" s="30"/>
      <c r="F22" s="30"/>
      <c r="G22" s="30"/>
      <c r="H22" s="31"/>
      <c r="I22" s="35">
        <v>100</v>
      </c>
      <c r="J22" s="35">
        <v>100</v>
      </c>
      <c r="K22" s="16" t="s">
        <v>640</v>
      </c>
    </row>
    <row r="23" s="2" customFormat="1" ht="94" customHeight="1" spans="1:11">
      <c r="A23" s="32" t="s">
        <v>641</v>
      </c>
      <c r="B23" s="33"/>
      <c r="C23" s="33"/>
      <c r="D23" s="33"/>
      <c r="E23" s="33"/>
      <c r="F23" s="33"/>
      <c r="G23" s="33"/>
      <c r="H23" s="33"/>
      <c r="I23" s="33"/>
      <c r="J23" s="33"/>
      <c r="K23" s="33"/>
    </row>
    <row r="24" s="1" customFormat="1" spans="1:11">
      <c r="A24" s="34" t="s">
        <v>642</v>
      </c>
      <c r="B24" s="34"/>
      <c r="C24" s="34"/>
      <c r="D24" s="34"/>
      <c r="E24" s="34"/>
      <c r="F24" s="34"/>
      <c r="G24" s="34"/>
      <c r="H24" s="34"/>
      <c r="I24" s="34"/>
      <c r="J24" s="34"/>
      <c r="K24" s="34"/>
    </row>
    <row r="25" s="1" customFormat="1" spans="1:11">
      <c r="A25" s="34" t="s">
        <v>643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656</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300</v>
      </c>
      <c r="G5" s="14"/>
      <c r="H5" s="15">
        <v>300</v>
      </c>
      <c r="I5" s="35">
        <v>10</v>
      </c>
      <c r="J5" s="35">
        <v>100</v>
      </c>
      <c r="K5" s="36">
        <v>10</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v>300</v>
      </c>
      <c r="G7" s="14"/>
      <c r="H7" s="15">
        <v>300</v>
      </c>
      <c r="I7" s="39"/>
      <c r="J7" s="35">
        <v>100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90" customHeight="1" spans="1:11">
      <c r="A10" s="16"/>
      <c r="B10" s="17" t="s">
        <v>657</v>
      </c>
      <c r="C10" s="17"/>
      <c r="D10" s="17"/>
      <c r="E10" s="17"/>
      <c r="F10" s="17"/>
      <c r="G10" s="17"/>
      <c r="H10" s="17" t="s">
        <v>658</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659</v>
      </c>
      <c r="E15" s="24" t="s">
        <v>558</v>
      </c>
      <c r="F15" s="24" t="s">
        <v>36</v>
      </c>
      <c r="G15" s="24" t="s">
        <v>562</v>
      </c>
      <c r="H15" s="24" t="s">
        <v>36</v>
      </c>
      <c r="I15" s="45">
        <v>30</v>
      </c>
      <c r="J15" s="45">
        <v>30</v>
      </c>
      <c r="K15" s="46" t="s">
        <v>545</v>
      </c>
    </row>
    <row r="16" s="3" customFormat="1" ht="38" customHeight="1" spans="1:11">
      <c r="A16" s="22" t="s">
        <v>544</v>
      </c>
      <c r="B16" s="50"/>
      <c r="C16" s="24" t="s">
        <v>566</v>
      </c>
      <c r="D16" s="24" t="s">
        <v>660</v>
      </c>
      <c r="E16" s="24" t="s">
        <v>558</v>
      </c>
      <c r="F16" s="24" t="s">
        <v>615</v>
      </c>
      <c r="G16" s="24" t="s">
        <v>565</v>
      </c>
      <c r="H16" s="24" t="s">
        <v>615</v>
      </c>
      <c r="I16" s="45">
        <v>21</v>
      </c>
      <c r="J16" s="45">
        <v>21</v>
      </c>
      <c r="K16" s="46" t="s">
        <v>545</v>
      </c>
    </row>
    <row r="17" s="3" customFormat="1" ht="38" customHeight="1" spans="1:11">
      <c r="A17" s="22" t="s">
        <v>573</v>
      </c>
      <c r="B17" s="50"/>
      <c r="C17" s="24" t="s">
        <v>625</v>
      </c>
      <c r="D17" s="24" t="s">
        <v>661</v>
      </c>
      <c r="E17" s="24" t="s">
        <v>558</v>
      </c>
      <c r="F17" s="24" t="s">
        <v>36</v>
      </c>
      <c r="G17" s="24" t="s">
        <v>559</v>
      </c>
      <c r="H17" s="24" t="s">
        <v>12</v>
      </c>
      <c r="I17" s="45">
        <v>14</v>
      </c>
      <c r="J17" s="45">
        <v>4</v>
      </c>
      <c r="K17" s="46" t="s">
        <v>545</v>
      </c>
    </row>
    <row r="18" s="3" customFormat="1" ht="38" customHeight="1" spans="1:11">
      <c r="A18" s="22" t="s">
        <v>573</v>
      </c>
      <c r="B18" s="50"/>
      <c r="C18" s="24" t="s">
        <v>625</v>
      </c>
      <c r="D18" s="24" t="s">
        <v>662</v>
      </c>
      <c r="E18" s="24" t="s">
        <v>558</v>
      </c>
      <c r="F18" s="24" t="s">
        <v>615</v>
      </c>
      <c r="G18" s="24" t="s">
        <v>565</v>
      </c>
      <c r="H18" s="24" t="s">
        <v>615</v>
      </c>
      <c r="I18" s="45">
        <v>15</v>
      </c>
      <c r="J18" s="45">
        <v>15</v>
      </c>
      <c r="K18" s="46" t="s">
        <v>545</v>
      </c>
    </row>
    <row r="19" s="3" customFormat="1" ht="38" customHeight="1" spans="1:11">
      <c r="A19" s="22" t="s">
        <v>580</v>
      </c>
      <c r="B19" s="50"/>
      <c r="C19" s="24" t="s">
        <v>632</v>
      </c>
      <c r="D19" s="24" t="s">
        <v>632</v>
      </c>
      <c r="E19" s="24" t="s">
        <v>558</v>
      </c>
      <c r="F19" s="24" t="s">
        <v>663</v>
      </c>
      <c r="G19" s="24" t="s">
        <v>565</v>
      </c>
      <c r="H19" s="24" t="s">
        <v>663</v>
      </c>
      <c r="I19" s="45">
        <v>10</v>
      </c>
      <c r="J19" s="45">
        <v>10</v>
      </c>
      <c r="K19" s="46" t="s">
        <v>545</v>
      </c>
    </row>
    <row r="20" s="4" customFormat="1" ht="67" customHeight="1" spans="1:11">
      <c r="A20" s="16" t="s">
        <v>635</v>
      </c>
      <c r="B20" s="16"/>
      <c r="C20" s="16"/>
      <c r="D20" s="17" t="s">
        <v>514</v>
      </c>
      <c r="E20" s="17"/>
      <c r="F20" s="17"/>
      <c r="G20" s="17"/>
      <c r="H20" s="17"/>
      <c r="I20" s="17"/>
      <c r="J20" s="17"/>
      <c r="K20" s="17"/>
    </row>
    <row r="21" s="4" customFormat="1" ht="30" customHeight="1" spans="1:11">
      <c r="A21" s="26" t="s">
        <v>636</v>
      </c>
      <c r="B21" s="27"/>
      <c r="C21" s="27"/>
      <c r="D21" s="27"/>
      <c r="E21" s="27"/>
      <c r="F21" s="27"/>
      <c r="G21" s="27"/>
      <c r="H21" s="28"/>
      <c r="I21" s="16" t="s">
        <v>637</v>
      </c>
      <c r="J21" s="16" t="s">
        <v>638</v>
      </c>
      <c r="K21" s="16" t="s">
        <v>639</v>
      </c>
    </row>
    <row r="22" s="2" customFormat="1" ht="35" customHeight="1" spans="1:11">
      <c r="A22" s="29"/>
      <c r="B22" s="30"/>
      <c r="C22" s="30"/>
      <c r="D22" s="30"/>
      <c r="E22" s="30"/>
      <c r="F22" s="30"/>
      <c r="G22" s="30"/>
      <c r="H22" s="31"/>
      <c r="I22" s="35">
        <v>100</v>
      </c>
      <c r="J22" s="35">
        <v>90</v>
      </c>
      <c r="K22" s="16" t="s">
        <v>640</v>
      </c>
    </row>
    <row r="23" s="2" customFormat="1" ht="94" customHeight="1" spans="1:11">
      <c r="A23" s="32" t="s">
        <v>641</v>
      </c>
      <c r="B23" s="33"/>
      <c r="C23" s="33"/>
      <c r="D23" s="33"/>
      <c r="E23" s="33"/>
      <c r="F23" s="33"/>
      <c r="G23" s="33"/>
      <c r="H23" s="33"/>
      <c r="I23" s="33"/>
      <c r="J23" s="33"/>
      <c r="K23" s="33"/>
    </row>
    <row r="24" s="1" customFormat="1" spans="1:11">
      <c r="A24" s="34" t="s">
        <v>642</v>
      </c>
      <c r="B24" s="34"/>
      <c r="C24" s="34"/>
      <c r="D24" s="34"/>
      <c r="E24" s="34"/>
      <c r="F24" s="34"/>
      <c r="G24" s="34"/>
      <c r="H24" s="34"/>
      <c r="I24" s="34"/>
      <c r="J24" s="34"/>
      <c r="K24" s="34"/>
    </row>
    <row r="25" s="1" customFormat="1" spans="1:11">
      <c r="A25" s="34" t="s">
        <v>643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664</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1</v>
      </c>
      <c r="G5" s="14"/>
      <c r="H5" s="15">
        <v>0</v>
      </c>
      <c r="I5" s="35">
        <v>10</v>
      </c>
      <c r="J5" s="35">
        <v>0</v>
      </c>
      <c r="K5" s="36">
        <v>0</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v>1</v>
      </c>
      <c r="G7" s="14"/>
      <c r="H7" s="15">
        <v>0</v>
      </c>
      <c r="I7" s="39"/>
      <c r="J7" s="35">
        <v>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175" customHeight="1" spans="1:11">
      <c r="A10" s="16"/>
      <c r="B10" s="17" t="s">
        <v>665</v>
      </c>
      <c r="C10" s="17"/>
      <c r="D10" s="17"/>
      <c r="E10" s="17"/>
      <c r="F10" s="17"/>
      <c r="G10" s="17"/>
      <c r="H10" s="17" t="s">
        <v>666</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667</v>
      </c>
      <c r="E15" s="24" t="s">
        <v>558</v>
      </c>
      <c r="F15" s="24" t="s">
        <v>30</v>
      </c>
      <c r="G15" s="24" t="s">
        <v>562</v>
      </c>
      <c r="H15" s="24" t="s">
        <v>42</v>
      </c>
      <c r="I15" s="45">
        <v>30</v>
      </c>
      <c r="J15" s="45">
        <v>30</v>
      </c>
      <c r="K15" s="46" t="s">
        <v>545</v>
      </c>
    </row>
    <row r="16" s="3" customFormat="1" ht="38" customHeight="1" spans="1:11">
      <c r="A16" s="22" t="s">
        <v>544</v>
      </c>
      <c r="B16" s="50"/>
      <c r="C16" s="24" t="s">
        <v>546</v>
      </c>
      <c r="D16" s="24" t="s">
        <v>668</v>
      </c>
      <c r="E16" s="24" t="s">
        <v>558</v>
      </c>
      <c r="F16" s="24" t="s">
        <v>11</v>
      </c>
      <c r="G16" s="24" t="s">
        <v>562</v>
      </c>
      <c r="H16" s="24" t="s">
        <v>11</v>
      </c>
      <c r="I16" s="45">
        <v>15</v>
      </c>
      <c r="J16" s="45">
        <v>15</v>
      </c>
      <c r="K16" s="46" t="s">
        <v>545</v>
      </c>
    </row>
    <row r="17" s="3" customFormat="1" ht="38" customHeight="1" spans="1:11">
      <c r="A17" s="22" t="s">
        <v>544</v>
      </c>
      <c r="B17" s="50"/>
      <c r="C17" s="24" t="s">
        <v>569</v>
      </c>
      <c r="D17" s="24" t="s">
        <v>669</v>
      </c>
      <c r="E17" s="24" t="s">
        <v>558</v>
      </c>
      <c r="F17" s="24" t="s">
        <v>670</v>
      </c>
      <c r="G17" s="24" t="s">
        <v>620</v>
      </c>
      <c r="H17" s="24" t="s">
        <v>670</v>
      </c>
      <c r="I17" s="45">
        <v>10</v>
      </c>
      <c r="J17" s="45">
        <v>10</v>
      </c>
      <c r="K17" s="46" t="s">
        <v>545</v>
      </c>
    </row>
    <row r="18" s="3" customFormat="1" ht="38" customHeight="1" spans="1:11">
      <c r="A18" s="22" t="s">
        <v>544</v>
      </c>
      <c r="B18" s="50"/>
      <c r="C18" s="24" t="s">
        <v>569</v>
      </c>
      <c r="D18" s="24" t="s">
        <v>671</v>
      </c>
      <c r="E18" s="24" t="s">
        <v>558</v>
      </c>
      <c r="F18" s="24" t="s">
        <v>11</v>
      </c>
      <c r="G18" s="24" t="s">
        <v>620</v>
      </c>
      <c r="H18" s="24" t="s">
        <v>672</v>
      </c>
      <c r="I18" s="45">
        <v>10</v>
      </c>
      <c r="J18" s="45">
        <v>10</v>
      </c>
      <c r="K18" s="46" t="s">
        <v>545</v>
      </c>
    </row>
    <row r="19" s="3" customFormat="1" ht="38" customHeight="1" spans="1:11">
      <c r="A19" s="22" t="s">
        <v>573</v>
      </c>
      <c r="B19" s="50"/>
      <c r="C19" s="24" t="s">
        <v>625</v>
      </c>
      <c r="D19" s="24" t="s">
        <v>673</v>
      </c>
      <c r="E19" s="24" t="s">
        <v>558</v>
      </c>
      <c r="F19" s="24" t="s">
        <v>674</v>
      </c>
      <c r="G19" s="24" t="s">
        <v>610</v>
      </c>
      <c r="H19" s="24" t="s">
        <v>675</v>
      </c>
      <c r="I19" s="45">
        <v>15</v>
      </c>
      <c r="J19" s="45">
        <v>15</v>
      </c>
      <c r="K19" s="46" t="s">
        <v>545</v>
      </c>
    </row>
    <row r="20" s="3" customFormat="1" ht="38" customHeight="1" spans="1:11">
      <c r="A20" s="22" t="s">
        <v>580</v>
      </c>
      <c r="B20" s="50"/>
      <c r="C20" s="24" t="s">
        <v>632</v>
      </c>
      <c r="D20" s="24" t="s">
        <v>632</v>
      </c>
      <c r="E20" s="24" t="s">
        <v>558</v>
      </c>
      <c r="F20" s="24" t="s">
        <v>583</v>
      </c>
      <c r="G20" s="24" t="s">
        <v>565</v>
      </c>
      <c r="H20" s="24" t="s">
        <v>676</v>
      </c>
      <c r="I20" s="45">
        <v>10</v>
      </c>
      <c r="J20" s="45">
        <v>10</v>
      </c>
      <c r="K20" s="46" t="s">
        <v>545</v>
      </c>
    </row>
    <row r="21" s="4" customFormat="1" ht="67" customHeight="1" spans="1:11">
      <c r="A21" s="16" t="s">
        <v>635</v>
      </c>
      <c r="B21" s="16"/>
      <c r="C21" s="16"/>
      <c r="D21" s="17" t="s">
        <v>677</v>
      </c>
      <c r="E21" s="17"/>
      <c r="F21" s="17"/>
      <c r="G21" s="17"/>
      <c r="H21" s="17"/>
      <c r="I21" s="17"/>
      <c r="J21" s="17"/>
      <c r="K21" s="17"/>
    </row>
    <row r="22" s="4" customFormat="1" ht="30" customHeight="1" spans="1:11">
      <c r="A22" s="26" t="s">
        <v>636</v>
      </c>
      <c r="B22" s="27"/>
      <c r="C22" s="27"/>
      <c r="D22" s="27"/>
      <c r="E22" s="27"/>
      <c r="F22" s="27"/>
      <c r="G22" s="27"/>
      <c r="H22" s="28"/>
      <c r="I22" s="16" t="s">
        <v>637</v>
      </c>
      <c r="J22" s="16" t="s">
        <v>638</v>
      </c>
      <c r="K22" s="16" t="s">
        <v>639</v>
      </c>
    </row>
    <row r="23" s="2" customFormat="1" ht="35" customHeight="1" spans="1:11">
      <c r="A23" s="29"/>
      <c r="B23" s="30"/>
      <c r="C23" s="30"/>
      <c r="D23" s="30"/>
      <c r="E23" s="30"/>
      <c r="F23" s="30"/>
      <c r="G23" s="30"/>
      <c r="H23" s="31"/>
      <c r="I23" s="35">
        <v>100</v>
      </c>
      <c r="J23" s="35">
        <v>90</v>
      </c>
      <c r="K23" s="16" t="s">
        <v>640</v>
      </c>
    </row>
    <row r="24" s="2" customFormat="1" ht="94" customHeight="1" spans="1:11">
      <c r="A24" s="32" t="s">
        <v>641</v>
      </c>
      <c r="B24" s="33"/>
      <c r="C24" s="33"/>
      <c r="D24" s="33"/>
      <c r="E24" s="33"/>
      <c r="F24" s="33"/>
      <c r="G24" s="33"/>
      <c r="H24" s="33"/>
      <c r="I24" s="33"/>
      <c r="J24" s="33"/>
      <c r="K24" s="33"/>
    </row>
    <row r="25" s="1" customFormat="1" spans="1:11">
      <c r="A25" s="34" t="s">
        <v>642</v>
      </c>
      <c r="B25" s="34"/>
      <c r="C25" s="34"/>
      <c r="D25" s="34"/>
      <c r="E25" s="34"/>
      <c r="F25" s="34"/>
      <c r="G25" s="34"/>
      <c r="H25" s="34"/>
      <c r="I25" s="34"/>
      <c r="J25" s="34"/>
      <c r="K25" s="34"/>
    </row>
    <row r="26" s="1" customFormat="1" spans="1:11">
      <c r="A26" s="34" t="s">
        <v>643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678</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60</v>
      </c>
      <c r="G5" s="14"/>
      <c r="H5" s="15">
        <v>30</v>
      </c>
      <c r="I5" s="35">
        <v>10</v>
      </c>
      <c r="J5" s="35">
        <v>50</v>
      </c>
      <c r="K5" s="36">
        <v>5</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v>60</v>
      </c>
      <c r="G7" s="14"/>
      <c r="H7" s="15">
        <v>30</v>
      </c>
      <c r="I7" s="39"/>
      <c r="J7" s="35">
        <v>50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80" customHeight="1" spans="1:11">
      <c r="A10" s="16"/>
      <c r="B10" s="17" t="s">
        <v>679</v>
      </c>
      <c r="C10" s="17"/>
      <c r="D10" s="17"/>
      <c r="E10" s="17"/>
      <c r="F10" s="17"/>
      <c r="G10" s="17"/>
      <c r="H10" s="17" t="s">
        <v>680</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47" customHeight="1" spans="1:11">
      <c r="A15" s="22" t="s">
        <v>544</v>
      </c>
      <c r="B15" s="23"/>
      <c r="C15" s="24" t="s">
        <v>546</v>
      </c>
      <c r="D15" s="24" t="s">
        <v>681</v>
      </c>
      <c r="E15" s="24" t="s">
        <v>558</v>
      </c>
      <c r="F15" s="24" t="s">
        <v>11</v>
      </c>
      <c r="G15" s="24" t="s">
        <v>562</v>
      </c>
      <c r="H15" s="24" t="s">
        <v>11</v>
      </c>
      <c r="I15" s="45">
        <v>30</v>
      </c>
      <c r="J15" s="45">
        <v>30</v>
      </c>
      <c r="K15" s="46" t="s">
        <v>545</v>
      </c>
    </row>
    <row r="16" s="3" customFormat="1" ht="47" customHeight="1" spans="1:11">
      <c r="A16" s="22" t="s">
        <v>544</v>
      </c>
      <c r="B16" s="50"/>
      <c r="C16" s="24" t="s">
        <v>546</v>
      </c>
      <c r="D16" s="24" t="s">
        <v>682</v>
      </c>
      <c r="E16" s="24" t="s">
        <v>548</v>
      </c>
      <c r="F16" s="24" t="s">
        <v>76</v>
      </c>
      <c r="G16" s="24" t="s">
        <v>683</v>
      </c>
      <c r="H16" s="24" t="s">
        <v>76</v>
      </c>
      <c r="I16" s="45">
        <v>30</v>
      </c>
      <c r="J16" s="45">
        <v>30</v>
      </c>
      <c r="K16" s="46" t="s">
        <v>545</v>
      </c>
    </row>
    <row r="17" s="3" customFormat="1" ht="47" customHeight="1" spans="1:11">
      <c r="A17" s="22" t="s">
        <v>573</v>
      </c>
      <c r="B17" s="50"/>
      <c r="C17" s="24" t="s">
        <v>625</v>
      </c>
      <c r="D17" s="24" t="s">
        <v>662</v>
      </c>
      <c r="E17" s="24" t="s">
        <v>558</v>
      </c>
      <c r="F17" s="24" t="s">
        <v>583</v>
      </c>
      <c r="G17" s="24" t="s">
        <v>565</v>
      </c>
      <c r="H17" s="24" t="s">
        <v>615</v>
      </c>
      <c r="I17" s="45">
        <v>20</v>
      </c>
      <c r="J17" s="45">
        <v>20</v>
      </c>
      <c r="K17" s="46" t="s">
        <v>545</v>
      </c>
    </row>
    <row r="18" s="3" customFormat="1" ht="47" customHeight="1" spans="1:11">
      <c r="A18" s="22" t="s">
        <v>580</v>
      </c>
      <c r="B18" s="50"/>
      <c r="C18" s="24" t="s">
        <v>632</v>
      </c>
      <c r="D18" s="24" t="s">
        <v>632</v>
      </c>
      <c r="E18" s="24" t="s">
        <v>558</v>
      </c>
      <c r="F18" s="24" t="s">
        <v>583</v>
      </c>
      <c r="G18" s="24" t="s">
        <v>565</v>
      </c>
      <c r="H18" s="24" t="s">
        <v>583</v>
      </c>
      <c r="I18" s="45">
        <v>10</v>
      </c>
      <c r="J18" s="45">
        <v>10</v>
      </c>
      <c r="K18" s="46" t="s">
        <v>545</v>
      </c>
    </row>
    <row r="19" s="4" customFormat="1" ht="67" customHeight="1" spans="1:11">
      <c r="A19" s="16" t="s">
        <v>635</v>
      </c>
      <c r="B19" s="16"/>
      <c r="C19" s="16"/>
      <c r="D19" s="17" t="s">
        <v>684</v>
      </c>
      <c r="E19" s="17"/>
      <c r="F19" s="17"/>
      <c r="G19" s="17"/>
      <c r="H19" s="17"/>
      <c r="I19" s="17"/>
      <c r="J19" s="17"/>
      <c r="K19" s="17"/>
    </row>
    <row r="20" s="4" customFormat="1" ht="30" customHeight="1" spans="1:11">
      <c r="A20" s="26" t="s">
        <v>636</v>
      </c>
      <c r="B20" s="27"/>
      <c r="C20" s="27"/>
      <c r="D20" s="27"/>
      <c r="E20" s="27"/>
      <c r="F20" s="27"/>
      <c r="G20" s="27"/>
      <c r="H20" s="28"/>
      <c r="I20" s="16" t="s">
        <v>637</v>
      </c>
      <c r="J20" s="16" t="s">
        <v>638</v>
      </c>
      <c r="K20" s="16" t="s">
        <v>639</v>
      </c>
    </row>
    <row r="21" s="2" customFormat="1" ht="35" customHeight="1" spans="1:11">
      <c r="A21" s="29"/>
      <c r="B21" s="30"/>
      <c r="C21" s="30"/>
      <c r="D21" s="30"/>
      <c r="E21" s="30"/>
      <c r="F21" s="30"/>
      <c r="G21" s="30"/>
      <c r="H21" s="31"/>
      <c r="I21" s="35">
        <v>100</v>
      </c>
      <c r="J21" s="35">
        <v>95</v>
      </c>
      <c r="K21" s="16" t="s">
        <v>640</v>
      </c>
    </row>
    <row r="22" s="2" customFormat="1" ht="94" customHeight="1" spans="1:11">
      <c r="A22" s="32" t="s">
        <v>641</v>
      </c>
      <c r="B22" s="33"/>
      <c r="C22" s="33"/>
      <c r="D22" s="33"/>
      <c r="E22" s="33"/>
      <c r="F22" s="33"/>
      <c r="G22" s="33"/>
      <c r="H22" s="33"/>
      <c r="I22" s="33"/>
      <c r="J22" s="33"/>
      <c r="K22" s="33"/>
    </row>
    <row r="23" s="1" customFormat="1" spans="1:11">
      <c r="A23" s="34" t="s">
        <v>642</v>
      </c>
      <c r="B23" s="34"/>
      <c r="C23" s="34"/>
      <c r="D23" s="34"/>
      <c r="E23" s="34"/>
      <c r="F23" s="34"/>
      <c r="G23" s="34"/>
      <c r="H23" s="34"/>
      <c r="I23" s="34"/>
      <c r="J23" s="34"/>
      <c r="K23" s="34"/>
    </row>
    <row r="24" s="1" customFormat="1" spans="1:11">
      <c r="A24" s="34" t="s">
        <v>643</v>
      </c>
      <c r="B24" s="34"/>
      <c r="C24" s="34"/>
      <c r="D24" s="34"/>
      <c r="E24" s="34"/>
      <c r="F24" s="34"/>
      <c r="G24" s="34"/>
      <c r="H24" s="34"/>
      <c r="I24" s="34"/>
      <c r="J24" s="34"/>
      <c r="K24" s="34"/>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C19"/>
    <mergeCell ref="D19:K19"/>
    <mergeCell ref="A22:K22"/>
    <mergeCell ref="A23:K23"/>
    <mergeCell ref="A24:K24"/>
    <mergeCell ref="A9:A10"/>
    <mergeCell ref="H13:H14"/>
    <mergeCell ref="I6:I8"/>
    <mergeCell ref="I13:I14"/>
    <mergeCell ref="J13:J14"/>
    <mergeCell ref="K6:K8"/>
    <mergeCell ref="K13:K14"/>
    <mergeCell ref="A4:B8"/>
    <mergeCell ref="A20:H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2" sqref="$A2:$XFD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5" t="s">
        <v>114</v>
      </c>
    </row>
    <row r="2" spans="12:12">
      <c r="L2" s="163" t="s">
        <v>115</v>
      </c>
    </row>
    <row r="3" spans="1:12">
      <c r="A3" s="163" t="s">
        <v>2</v>
      </c>
      <c r="L3" s="163" t="s">
        <v>3</v>
      </c>
    </row>
    <row r="4" ht="19.5" customHeight="1" spans="1:12">
      <c r="A4" s="164" t="s">
        <v>6</v>
      </c>
      <c r="B4" s="164"/>
      <c r="C4" s="164"/>
      <c r="D4" s="164"/>
      <c r="E4" s="170" t="s">
        <v>97</v>
      </c>
      <c r="F4" s="170" t="s">
        <v>116</v>
      </c>
      <c r="G4" s="170" t="s">
        <v>117</v>
      </c>
      <c r="H4" s="170" t="s">
        <v>118</v>
      </c>
      <c r="I4" s="170"/>
      <c r="J4" s="170" t="s">
        <v>119</v>
      </c>
      <c r="K4" s="170" t="s">
        <v>120</v>
      </c>
      <c r="L4" s="170" t="s">
        <v>121</v>
      </c>
    </row>
    <row r="5" ht="19.5" customHeight="1" spans="1:12">
      <c r="A5" s="170" t="s">
        <v>122</v>
      </c>
      <c r="B5" s="170"/>
      <c r="C5" s="170"/>
      <c r="D5" s="164" t="s">
        <v>123</v>
      </c>
      <c r="E5" s="170"/>
      <c r="F5" s="170"/>
      <c r="G5" s="170"/>
      <c r="H5" s="170" t="s">
        <v>124</v>
      </c>
      <c r="I5" s="170" t="s">
        <v>125</v>
      </c>
      <c r="J5" s="170"/>
      <c r="K5" s="170"/>
      <c r="L5" s="170" t="s">
        <v>124</v>
      </c>
    </row>
    <row r="6" ht="19.5" customHeight="1" spans="1:12">
      <c r="A6" s="170"/>
      <c r="B6" s="170"/>
      <c r="C6" s="170"/>
      <c r="D6" s="164"/>
      <c r="E6" s="170"/>
      <c r="F6" s="170"/>
      <c r="G6" s="170"/>
      <c r="H6" s="170"/>
      <c r="I6" s="170"/>
      <c r="J6" s="170"/>
      <c r="K6" s="170"/>
      <c r="L6" s="170"/>
    </row>
    <row r="7" ht="19.5" customHeight="1" spans="1:12">
      <c r="A7" s="170"/>
      <c r="B7" s="170"/>
      <c r="C7" s="170"/>
      <c r="D7" s="164"/>
      <c r="E7" s="170"/>
      <c r="F7" s="170"/>
      <c r="G7" s="170"/>
      <c r="H7" s="170"/>
      <c r="I7" s="170"/>
      <c r="J7" s="170"/>
      <c r="K7" s="170"/>
      <c r="L7" s="170"/>
    </row>
    <row r="8" ht="19.5" customHeight="1" spans="1:12">
      <c r="A8" s="164" t="s">
        <v>126</v>
      </c>
      <c r="B8" s="164" t="s">
        <v>127</v>
      </c>
      <c r="C8" s="164" t="s">
        <v>128</v>
      </c>
      <c r="D8" s="164" t="s">
        <v>10</v>
      </c>
      <c r="E8" s="170" t="s">
        <v>11</v>
      </c>
      <c r="F8" s="170" t="s">
        <v>12</v>
      </c>
      <c r="G8" s="170" t="s">
        <v>20</v>
      </c>
      <c r="H8" s="170" t="s">
        <v>24</v>
      </c>
      <c r="I8" s="170" t="s">
        <v>28</v>
      </c>
      <c r="J8" s="170" t="s">
        <v>32</v>
      </c>
      <c r="K8" s="170" t="s">
        <v>36</v>
      </c>
      <c r="L8" s="170" t="s">
        <v>40</v>
      </c>
    </row>
    <row r="9" ht="19.5" customHeight="1" spans="1:12">
      <c r="A9" s="164"/>
      <c r="B9" s="164"/>
      <c r="C9" s="164"/>
      <c r="D9" s="164" t="s">
        <v>129</v>
      </c>
      <c r="E9" s="167">
        <v>26121704.5</v>
      </c>
      <c r="F9" s="167">
        <v>26116704.5</v>
      </c>
      <c r="G9" s="167">
        <v>0</v>
      </c>
      <c r="H9" s="167">
        <v>0</v>
      </c>
      <c r="I9" s="167"/>
      <c r="J9" s="167">
        <v>0</v>
      </c>
      <c r="K9" s="167">
        <v>0</v>
      </c>
      <c r="L9" s="167">
        <v>5000</v>
      </c>
    </row>
    <row r="10" ht="19.5" customHeight="1" spans="1:12">
      <c r="A10" s="176" t="s">
        <v>130</v>
      </c>
      <c r="B10" s="176"/>
      <c r="C10" s="176"/>
      <c r="D10" s="176" t="s">
        <v>131</v>
      </c>
      <c r="E10" s="167">
        <v>2413417.47</v>
      </c>
      <c r="F10" s="167">
        <v>2413417.47</v>
      </c>
      <c r="G10" s="167">
        <v>0</v>
      </c>
      <c r="H10" s="167">
        <v>0</v>
      </c>
      <c r="I10" s="167"/>
      <c r="J10" s="167">
        <v>0</v>
      </c>
      <c r="K10" s="167">
        <v>0</v>
      </c>
      <c r="L10" s="167">
        <v>0</v>
      </c>
    </row>
    <row r="11" ht="19.5" customHeight="1" spans="1:12">
      <c r="A11" s="176" t="s">
        <v>132</v>
      </c>
      <c r="B11" s="176"/>
      <c r="C11" s="176"/>
      <c r="D11" s="176" t="s">
        <v>133</v>
      </c>
      <c r="E11" s="167">
        <v>535952.52</v>
      </c>
      <c r="F11" s="167">
        <v>535952.52</v>
      </c>
      <c r="G11" s="167">
        <v>0</v>
      </c>
      <c r="H11" s="167">
        <v>0</v>
      </c>
      <c r="I11" s="167"/>
      <c r="J11" s="167">
        <v>0</v>
      </c>
      <c r="K11" s="167">
        <v>0</v>
      </c>
      <c r="L11" s="167">
        <v>0</v>
      </c>
    </row>
    <row r="12" ht="19.5" customHeight="1" spans="1:12">
      <c r="A12" s="176" t="s">
        <v>134</v>
      </c>
      <c r="B12" s="176"/>
      <c r="C12" s="176"/>
      <c r="D12" s="176" t="s">
        <v>135</v>
      </c>
      <c r="E12" s="167">
        <v>3709870.64</v>
      </c>
      <c r="F12" s="167">
        <v>3709870.64</v>
      </c>
      <c r="G12" s="167">
        <v>0</v>
      </c>
      <c r="H12" s="167">
        <v>0</v>
      </c>
      <c r="I12" s="167"/>
      <c r="J12" s="167">
        <v>0</v>
      </c>
      <c r="K12" s="167">
        <v>0</v>
      </c>
      <c r="L12" s="167">
        <v>0</v>
      </c>
    </row>
    <row r="13" ht="19.5" customHeight="1" spans="1:12">
      <c r="A13" s="176" t="s">
        <v>136</v>
      </c>
      <c r="B13" s="176"/>
      <c r="C13" s="176"/>
      <c r="D13" s="176" t="s">
        <v>137</v>
      </c>
      <c r="E13" s="167">
        <v>5675235.5</v>
      </c>
      <c r="F13" s="167">
        <v>5670235.5</v>
      </c>
      <c r="G13" s="167">
        <v>0</v>
      </c>
      <c r="H13" s="167">
        <v>0</v>
      </c>
      <c r="I13" s="167"/>
      <c r="J13" s="167">
        <v>0</v>
      </c>
      <c r="K13" s="167">
        <v>0</v>
      </c>
      <c r="L13" s="167">
        <v>5000</v>
      </c>
    </row>
    <row r="14" ht="19.5" customHeight="1" spans="1:12">
      <c r="A14" s="176" t="s">
        <v>138</v>
      </c>
      <c r="B14" s="176"/>
      <c r="C14" s="176"/>
      <c r="D14" s="176" t="s">
        <v>139</v>
      </c>
      <c r="E14" s="167">
        <v>250000</v>
      </c>
      <c r="F14" s="167">
        <v>250000</v>
      </c>
      <c r="G14" s="167">
        <v>0</v>
      </c>
      <c r="H14" s="167">
        <v>0</v>
      </c>
      <c r="I14" s="167"/>
      <c r="J14" s="167">
        <v>0</v>
      </c>
      <c r="K14" s="167">
        <v>0</v>
      </c>
      <c r="L14" s="167">
        <v>0</v>
      </c>
    </row>
    <row r="15" ht="19.5" customHeight="1" spans="1:12">
      <c r="A15" s="176" t="s">
        <v>140</v>
      </c>
      <c r="B15" s="176"/>
      <c r="C15" s="176"/>
      <c r="D15" s="176" t="s">
        <v>141</v>
      </c>
      <c r="E15" s="167">
        <v>31200</v>
      </c>
      <c r="F15" s="167">
        <v>31200</v>
      </c>
      <c r="G15" s="167">
        <v>0</v>
      </c>
      <c r="H15" s="167">
        <v>0</v>
      </c>
      <c r="I15" s="167"/>
      <c r="J15" s="167">
        <v>0</v>
      </c>
      <c r="K15" s="167">
        <v>0</v>
      </c>
      <c r="L15" s="167">
        <v>0</v>
      </c>
    </row>
    <row r="16" ht="19.5" customHeight="1" spans="1:12">
      <c r="A16" s="176" t="s">
        <v>142</v>
      </c>
      <c r="B16" s="176"/>
      <c r="C16" s="176"/>
      <c r="D16" s="176" t="s">
        <v>143</v>
      </c>
      <c r="E16" s="167">
        <v>667954.72</v>
      </c>
      <c r="F16" s="167">
        <v>667954.72</v>
      </c>
      <c r="G16" s="167">
        <v>0</v>
      </c>
      <c r="H16" s="167">
        <v>0</v>
      </c>
      <c r="I16" s="167"/>
      <c r="J16" s="167">
        <v>0</v>
      </c>
      <c r="K16" s="167">
        <v>0</v>
      </c>
      <c r="L16" s="167">
        <v>0</v>
      </c>
    </row>
    <row r="17" ht="19.5" customHeight="1" spans="1:12">
      <c r="A17" s="176" t="s">
        <v>144</v>
      </c>
      <c r="B17" s="176"/>
      <c r="C17" s="176"/>
      <c r="D17" s="176" t="s">
        <v>145</v>
      </c>
      <c r="E17" s="167">
        <v>63781.37</v>
      </c>
      <c r="F17" s="167">
        <v>63781.37</v>
      </c>
      <c r="G17" s="167">
        <v>0</v>
      </c>
      <c r="H17" s="167">
        <v>0</v>
      </c>
      <c r="I17" s="167"/>
      <c r="J17" s="167">
        <v>0</v>
      </c>
      <c r="K17" s="167">
        <v>0</v>
      </c>
      <c r="L17" s="167">
        <v>0</v>
      </c>
    </row>
    <row r="18" ht="19.5" customHeight="1" spans="1:12">
      <c r="A18" s="176" t="s">
        <v>146</v>
      </c>
      <c r="B18" s="176"/>
      <c r="C18" s="176"/>
      <c r="D18" s="176" t="s">
        <v>147</v>
      </c>
      <c r="E18" s="167">
        <v>123341.51</v>
      </c>
      <c r="F18" s="167">
        <v>123341.51</v>
      </c>
      <c r="G18" s="167">
        <v>0</v>
      </c>
      <c r="H18" s="167">
        <v>0</v>
      </c>
      <c r="I18" s="167"/>
      <c r="J18" s="167">
        <v>0</v>
      </c>
      <c r="K18" s="167">
        <v>0</v>
      </c>
      <c r="L18" s="167">
        <v>0</v>
      </c>
    </row>
    <row r="19" ht="19.5" customHeight="1" spans="1:12">
      <c r="A19" s="176" t="s">
        <v>148</v>
      </c>
      <c r="B19" s="176"/>
      <c r="C19" s="176"/>
      <c r="D19" s="176" t="s">
        <v>149</v>
      </c>
      <c r="E19" s="167">
        <v>204961.11</v>
      </c>
      <c r="F19" s="167">
        <v>204961.11</v>
      </c>
      <c r="G19" s="167">
        <v>0</v>
      </c>
      <c r="H19" s="167">
        <v>0</v>
      </c>
      <c r="I19" s="167"/>
      <c r="J19" s="167">
        <v>0</v>
      </c>
      <c r="K19" s="167">
        <v>0</v>
      </c>
      <c r="L19" s="167">
        <v>0</v>
      </c>
    </row>
    <row r="20" ht="19.5" customHeight="1" spans="1:12">
      <c r="A20" s="176" t="s">
        <v>150</v>
      </c>
      <c r="B20" s="176"/>
      <c r="C20" s="176"/>
      <c r="D20" s="176" t="s">
        <v>151</v>
      </c>
      <c r="E20" s="167">
        <v>200883.07</v>
      </c>
      <c r="F20" s="167">
        <v>200883.07</v>
      </c>
      <c r="G20" s="167">
        <v>0</v>
      </c>
      <c r="H20" s="167">
        <v>0</v>
      </c>
      <c r="I20" s="167"/>
      <c r="J20" s="167">
        <v>0</v>
      </c>
      <c r="K20" s="167">
        <v>0</v>
      </c>
      <c r="L20" s="167">
        <v>0</v>
      </c>
    </row>
    <row r="21" ht="19.5" customHeight="1" spans="1:12">
      <c r="A21" s="176" t="s">
        <v>152</v>
      </c>
      <c r="B21" s="176"/>
      <c r="C21" s="176"/>
      <c r="D21" s="176" t="s">
        <v>153</v>
      </c>
      <c r="E21" s="167">
        <v>28680.59</v>
      </c>
      <c r="F21" s="167">
        <v>28680.59</v>
      </c>
      <c r="G21" s="167">
        <v>0</v>
      </c>
      <c r="H21" s="167">
        <v>0</v>
      </c>
      <c r="I21" s="167"/>
      <c r="J21" s="167">
        <v>0</v>
      </c>
      <c r="K21" s="167">
        <v>0</v>
      </c>
      <c r="L21" s="167">
        <v>0</v>
      </c>
    </row>
    <row r="22" ht="19.5" customHeight="1" spans="1:12">
      <c r="A22" s="176" t="s">
        <v>154</v>
      </c>
      <c r="B22" s="176"/>
      <c r="C22" s="176"/>
      <c r="D22" s="176" t="s">
        <v>155</v>
      </c>
      <c r="E22" s="167">
        <v>2704240</v>
      </c>
      <c r="F22" s="167">
        <v>2704240</v>
      </c>
      <c r="G22" s="167">
        <v>0</v>
      </c>
      <c r="H22" s="167">
        <v>0</v>
      </c>
      <c r="I22" s="167"/>
      <c r="J22" s="167">
        <v>0</v>
      </c>
      <c r="K22" s="167">
        <v>0</v>
      </c>
      <c r="L22" s="167">
        <v>0</v>
      </c>
    </row>
    <row r="23" ht="19.5" customHeight="1" spans="1:12">
      <c r="A23" s="176" t="s">
        <v>156</v>
      </c>
      <c r="B23" s="176"/>
      <c r="C23" s="176"/>
      <c r="D23" s="176" t="s">
        <v>157</v>
      </c>
      <c r="E23" s="167">
        <v>8872500</v>
      </c>
      <c r="F23" s="167">
        <v>8872500</v>
      </c>
      <c r="G23" s="167">
        <v>0</v>
      </c>
      <c r="H23" s="167">
        <v>0</v>
      </c>
      <c r="I23" s="167"/>
      <c r="J23" s="167">
        <v>0</v>
      </c>
      <c r="K23" s="167">
        <v>0</v>
      </c>
      <c r="L23" s="167">
        <v>0</v>
      </c>
    </row>
    <row r="24" ht="19.5" customHeight="1" spans="1:12">
      <c r="A24" s="176" t="s">
        <v>158</v>
      </c>
      <c r="B24" s="176"/>
      <c r="C24" s="176"/>
      <c r="D24" s="176" t="s">
        <v>159</v>
      </c>
      <c r="E24" s="167">
        <v>572368</v>
      </c>
      <c r="F24" s="167">
        <v>572368</v>
      </c>
      <c r="G24" s="167">
        <v>0</v>
      </c>
      <c r="H24" s="167">
        <v>0</v>
      </c>
      <c r="I24" s="167"/>
      <c r="J24" s="167">
        <v>0</v>
      </c>
      <c r="K24" s="167">
        <v>0</v>
      </c>
      <c r="L24" s="167">
        <v>0</v>
      </c>
    </row>
    <row r="25" ht="19.5" customHeight="1" spans="1:12">
      <c r="A25" s="176" t="s">
        <v>160</v>
      </c>
      <c r="B25" s="176"/>
      <c r="C25" s="176"/>
      <c r="D25" s="176" t="s">
        <v>161</v>
      </c>
      <c r="E25" s="167">
        <v>67318</v>
      </c>
      <c r="F25" s="167">
        <v>67318</v>
      </c>
      <c r="G25" s="167">
        <v>0</v>
      </c>
      <c r="H25" s="167">
        <v>0</v>
      </c>
      <c r="I25" s="167"/>
      <c r="J25" s="167">
        <v>0</v>
      </c>
      <c r="K25" s="167">
        <v>0</v>
      </c>
      <c r="L25" s="167">
        <v>0</v>
      </c>
    </row>
    <row r="26" ht="19.5" customHeight="1" spans="1:12">
      <c r="A26" s="176" t="s">
        <v>162</v>
      </c>
      <c r="B26" s="176"/>
      <c r="C26" s="176"/>
      <c r="D26" s="176"/>
      <c r="E26" s="176"/>
      <c r="F26" s="176"/>
      <c r="G26" s="176"/>
      <c r="H26" s="176"/>
      <c r="I26" s="176"/>
      <c r="J26" s="176"/>
      <c r="K26" s="176"/>
      <c r="L26" s="176"/>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685</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20</v>
      </c>
      <c r="G5" s="14"/>
      <c r="H5" s="15">
        <v>0</v>
      </c>
      <c r="I5" s="35">
        <v>10</v>
      </c>
      <c r="J5" s="35">
        <v>0</v>
      </c>
      <c r="K5" s="36">
        <v>0</v>
      </c>
    </row>
    <row r="6" s="2" customFormat="1" ht="30" customHeight="1" spans="1:11">
      <c r="A6" s="9"/>
      <c r="B6" s="9"/>
      <c r="C6" s="12" t="s">
        <v>598</v>
      </c>
      <c r="D6" s="13">
        <v>0</v>
      </c>
      <c r="E6" s="14"/>
      <c r="F6" s="13">
        <v>0</v>
      </c>
      <c r="G6" s="14"/>
      <c r="H6" s="15">
        <v>0</v>
      </c>
      <c r="I6" s="37"/>
      <c r="J6" s="35">
        <v>0</v>
      </c>
      <c r="K6" s="38"/>
    </row>
    <row r="7" s="2" customFormat="1" ht="30" customHeight="1" spans="1:11">
      <c r="A7" s="9"/>
      <c r="B7" s="9"/>
      <c r="C7" s="12" t="s">
        <v>599</v>
      </c>
      <c r="D7" s="13">
        <v>0</v>
      </c>
      <c r="E7" s="14"/>
      <c r="F7" s="13">
        <v>20</v>
      </c>
      <c r="G7" s="14"/>
      <c r="H7" s="15">
        <v>0</v>
      </c>
      <c r="I7" s="39"/>
      <c r="J7" s="35">
        <v>0</v>
      </c>
      <c r="K7" s="40"/>
    </row>
    <row r="8" s="2" customFormat="1" ht="30" customHeight="1" spans="1:11">
      <c r="A8" s="9"/>
      <c r="B8" s="9"/>
      <c r="C8" s="12" t="s">
        <v>600</v>
      </c>
      <c r="D8" s="13">
        <v>0</v>
      </c>
      <c r="E8" s="14"/>
      <c r="F8" s="13">
        <v>0</v>
      </c>
      <c r="G8" s="14"/>
      <c r="H8" s="15">
        <v>0</v>
      </c>
      <c r="I8" s="41"/>
      <c r="J8" s="35">
        <v>0</v>
      </c>
      <c r="K8" s="42"/>
    </row>
    <row r="9" s="1" customFormat="1" ht="26.4" customHeight="1" spans="1:11">
      <c r="A9" s="16" t="s">
        <v>601</v>
      </c>
      <c r="B9" s="8" t="s">
        <v>602</v>
      </c>
      <c r="C9" s="8"/>
      <c r="D9" s="8"/>
      <c r="E9" s="8"/>
      <c r="F9" s="8"/>
      <c r="G9" s="8"/>
      <c r="H9" s="8" t="s">
        <v>603</v>
      </c>
      <c r="I9" s="8"/>
      <c r="J9" s="8"/>
      <c r="K9" s="8"/>
    </row>
    <row r="10" s="1" customFormat="1" ht="66.65" customHeight="1" spans="1:11">
      <c r="A10" s="16"/>
      <c r="B10" s="17" t="s">
        <v>686</v>
      </c>
      <c r="C10" s="17"/>
      <c r="D10" s="17"/>
      <c r="E10" s="17"/>
      <c r="F10" s="17"/>
      <c r="G10" s="17"/>
      <c r="H10" s="17" t="s">
        <v>687</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688</v>
      </c>
      <c r="E15" s="24" t="s">
        <v>558</v>
      </c>
      <c r="F15" s="24" t="s">
        <v>70</v>
      </c>
      <c r="G15" s="24" t="s">
        <v>689</v>
      </c>
      <c r="H15" s="24" t="s">
        <v>690</v>
      </c>
      <c r="I15" s="45">
        <v>10</v>
      </c>
      <c r="J15" s="45">
        <v>1</v>
      </c>
      <c r="K15" s="46" t="s">
        <v>691</v>
      </c>
    </row>
    <row r="16" s="3" customFormat="1" ht="38" customHeight="1" spans="1:11">
      <c r="A16" s="51" t="s">
        <v>544</v>
      </c>
      <c r="B16" s="52"/>
      <c r="C16" s="24" t="s">
        <v>546</v>
      </c>
      <c r="D16" s="24" t="s">
        <v>692</v>
      </c>
      <c r="E16" s="24" t="s">
        <v>558</v>
      </c>
      <c r="F16" s="24" t="s">
        <v>11</v>
      </c>
      <c r="G16" s="24" t="s">
        <v>689</v>
      </c>
      <c r="H16" s="24" t="s">
        <v>690</v>
      </c>
      <c r="I16" s="45">
        <v>15</v>
      </c>
      <c r="J16" s="45">
        <v>1</v>
      </c>
      <c r="K16" s="46" t="s">
        <v>691</v>
      </c>
    </row>
    <row r="17" s="3" customFormat="1" ht="38" customHeight="1" spans="1:11">
      <c r="A17" s="51" t="s">
        <v>544</v>
      </c>
      <c r="B17" s="52"/>
      <c r="C17" s="24" t="s">
        <v>566</v>
      </c>
      <c r="D17" s="24" t="s">
        <v>693</v>
      </c>
      <c r="E17" s="24" t="s">
        <v>548</v>
      </c>
      <c r="F17" s="24" t="s">
        <v>615</v>
      </c>
      <c r="G17" s="24" t="s">
        <v>565</v>
      </c>
      <c r="H17" s="24" t="s">
        <v>690</v>
      </c>
      <c r="I17" s="45">
        <v>15</v>
      </c>
      <c r="J17" s="45">
        <v>1</v>
      </c>
      <c r="K17" s="46" t="s">
        <v>691</v>
      </c>
    </row>
    <row r="18" s="3" customFormat="1" ht="38" customHeight="1" spans="1:11">
      <c r="A18" s="51" t="s">
        <v>544</v>
      </c>
      <c r="B18" s="52"/>
      <c r="C18" s="24" t="s">
        <v>569</v>
      </c>
      <c r="D18" s="24" t="s">
        <v>694</v>
      </c>
      <c r="E18" s="24" t="s">
        <v>618</v>
      </c>
      <c r="F18" s="24" t="s">
        <v>61</v>
      </c>
      <c r="G18" s="24" t="s">
        <v>572</v>
      </c>
      <c r="H18" s="24" t="s">
        <v>690</v>
      </c>
      <c r="I18" s="45">
        <v>15</v>
      </c>
      <c r="J18" s="45">
        <v>1</v>
      </c>
      <c r="K18" s="46" t="s">
        <v>691</v>
      </c>
    </row>
    <row r="19" s="3" customFormat="1" ht="38" customHeight="1" spans="1:11">
      <c r="A19" s="51" t="s">
        <v>573</v>
      </c>
      <c r="B19" s="52"/>
      <c r="C19" s="24" t="s">
        <v>695</v>
      </c>
      <c r="D19" s="24" t="s">
        <v>696</v>
      </c>
      <c r="E19" s="24" t="s">
        <v>558</v>
      </c>
      <c r="F19" s="24" t="s">
        <v>28</v>
      </c>
      <c r="G19" s="24" t="s">
        <v>697</v>
      </c>
      <c r="H19" s="24" t="s">
        <v>690</v>
      </c>
      <c r="I19" s="45">
        <v>15</v>
      </c>
      <c r="J19" s="45">
        <v>1</v>
      </c>
      <c r="K19" s="46" t="s">
        <v>691</v>
      </c>
    </row>
    <row r="20" s="3" customFormat="1" ht="38" customHeight="1" spans="1:11">
      <c r="A20" s="51" t="s">
        <v>573</v>
      </c>
      <c r="B20" s="52"/>
      <c r="C20" s="24" t="s">
        <v>625</v>
      </c>
      <c r="D20" s="24" t="s">
        <v>698</v>
      </c>
      <c r="E20" s="24" t="s">
        <v>548</v>
      </c>
      <c r="F20" s="24" t="s">
        <v>615</v>
      </c>
      <c r="G20" s="24" t="s">
        <v>565</v>
      </c>
      <c r="H20" s="24" t="s">
        <v>690</v>
      </c>
      <c r="I20" s="45">
        <v>10</v>
      </c>
      <c r="J20" s="45">
        <v>1</v>
      </c>
      <c r="K20" s="46" t="s">
        <v>691</v>
      </c>
    </row>
    <row r="21" s="3" customFormat="1" ht="38" customHeight="1" spans="1:11">
      <c r="A21" s="51" t="s">
        <v>580</v>
      </c>
      <c r="B21" s="52"/>
      <c r="C21" s="24" t="s">
        <v>632</v>
      </c>
      <c r="D21" s="24" t="s">
        <v>699</v>
      </c>
      <c r="E21" s="24" t="s">
        <v>558</v>
      </c>
      <c r="F21" s="24" t="s">
        <v>583</v>
      </c>
      <c r="G21" s="24" t="s">
        <v>565</v>
      </c>
      <c r="H21" s="24" t="s">
        <v>690</v>
      </c>
      <c r="I21" s="45">
        <v>10</v>
      </c>
      <c r="J21" s="45">
        <v>1</v>
      </c>
      <c r="K21" s="46" t="s">
        <v>691</v>
      </c>
    </row>
    <row r="22" s="4" customFormat="1" ht="67" customHeight="1" spans="1:11">
      <c r="A22" s="16" t="s">
        <v>635</v>
      </c>
      <c r="B22" s="16"/>
      <c r="C22" s="16"/>
      <c r="D22" s="17" t="s">
        <v>687</v>
      </c>
      <c r="E22" s="17"/>
      <c r="F22" s="17"/>
      <c r="G22" s="17"/>
      <c r="H22" s="17"/>
      <c r="I22" s="17"/>
      <c r="J22" s="17"/>
      <c r="K22" s="17"/>
    </row>
    <row r="23" s="4" customFormat="1" ht="30" customHeight="1" spans="1:11">
      <c r="A23" s="26" t="s">
        <v>636</v>
      </c>
      <c r="B23" s="27"/>
      <c r="C23" s="27"/>
      <c r="D23" s="27"/>
      <c r="E23" s="27"/>
      <c r="F23" s="27"/>
      <c r="G23" s="27"/>
      <c r="H23" s="28"/>
      <c r="I23" s="16" t="s">
        <v>637</v>
      </c>
      <c r="J23" s="16" t="s">
        <v>638</v>
      </c>
      <c r="K23" s="16" t="s">
        <v>639</v>
      </c>
    </row>
    <row r="24" s="2" customFormat="1" ht="35" customHeight="1" spans="1:11">
      <c r="A24" s="29"/>
      <c r="B24" s="30"/>
      <c r="C24" s="30"/>
      <c r="D24" s="30"/>
      <c r="E24" s="30"/>
      <c r="F24" s="30"/>
      <c r="G24" s="30"/>
      <c r="H24" s="31"/>
      <c r="I24" s="35">
        <v>100</v>
      </c>
      <c r="J24" s="35">
        <v>7</v>
      </c>
      <c r="K24" s="16" t="s">
        <v>700</v>
      </c>
    </row>
    <row r="25" s="2" customFormat="1" ht="94" customHeight="1" spans="1:11">
      <c r="A25" s="32" t="s">
        <v>641</v>
      </c>
      <c r="B25" s="33"/>
      <c r="C25" s="33"/>
      <c r="D25" s="33"/>
      <c r="E25" s="33"/>
      <c r="F25" s="33"/>
      <c r="G25" s="33"/>
      <c r="H25" s="33"/>
      <c r="I25" s="33"/>
      <c r="J25" s="33"/>
      <c r="K25" s="33"/>
    </row>
    <row r="26" s="1" customFormat="1" spans="1:11">
      <c r="A26" s="34" t="s">
        <v>642</v>
      </c>
      <c r="B26" s="34"/>
      <c r="C26" s="34"/>
      <c r="D26" s="34"/>
      <c r="E26" s="34"/>
      <c r="F26" s="34"/>
      <c r="G26" s="34"/>
      <c r="H26" s="34"/>
      <c r="I26" s="34"/>
      <c r="J26" s="34"/>
      <c r="K26" s="34"/>
    </row>
    <row r="27" s="1" customFormat="1" spans="1:11">
      <c r="A27" s="34" t="s">
        <v>643</v>
      </c>
      <c r="B27" s="34"/>
      <c r="C27" s="34"/>
      <c r="D27" s="34"/>
      <c r="E27" s="34"/>
      <c r="F27" s="34"/>
      <c r="G27" s="34"/>
      <c r="H27" s="34"/>
      <c r="I27" s="34"/>
      <c r="J27" s="34"/>
      <c r="K27" s="34"/>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701</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60</v>
      </c>
      <c r="G5" s="14"/>
      <c r="H5" s="15">
        <v>49.4</v>
      </c>
      <c r="I5" s="35">
        <v>10</v>
      </c>
      <c r="J5" s="35">
        <v>82</v>
      </c>
      <c r="K5" s="36">
        <v>8.2</v>
      </c>
    </row>
    <row r="6" s="2" customFormat="1" ht="30" customHeight="1" spans="1:11">
      <c r="A6" s="9"/>
      <c r="B6" s="9"/>
      <c r="C6" s="12" t="s">
        <v>598</v>
      </c>
      <c r="D6" s="13">
        <v>0</v>
      </c>
      <c r="E6" s="14"/>
      <c r="F6" s="13">
        <v>0</v>
      </c>
      <c r="G6" s="14"/>
      <c r="H6" s="15">
        <v>0</v>
      </c>
      <c r="I6" s="37"/>
      <c r="J6" s="35">
        <v>0</v>
      </c>
      <c r="K6" s="38"/>
    </row>
    <row r="7" s="2" customFormat="1" ht="30" customHeight="1" spans="1:11">
      <c r="A7" s="9"/>
      <c r="B7" s="9"/>
      <c r="C7" s="12" t="s">
        <v>599</v>
      </c>
      <c r="D7" s="13">
        <v>0</v>
      </c>
      <c r="E7" s="14"/>
      <c r="F7" s="13">
        <v>60</v>
      </c>
      <c r="G7" s="14"/>
      <c r="H7" s="15">
        <v>49.4</v>
      </c>
      <c r="I7" s="39"/>
      <c r="J7" s="35">
        <v>82</v>
      </c>
      <c r="K7" s="40"/>
    </row>
    <row r="8" s="2" customFormat="1" ht="30" customHeight="1" spans="1:11">
      <c r="A8" s="9"/>
      <c r="B8" s="9"/>
      <c r="C8" s="12" t="s">
        <v>600</v>
      </c>
      <c r="D8" s="13">
        <v>0</v>
      </c>
      <c r="E8" s="14"/>
      <c r="F8" s="13">
        <v>0</v>
      </c>
      <c r="G8" s="14"/>
      <c r="H8" s="15">
        <v>0</v>
      </c>
      <c r="I8" s="41"/>
      <c r="J8" s="35">
        <v>0</v>
      </c>
      <c r="K8" s="42"/>
    </row>
    <row r="9" s="1" customFormat="1" ht="26.4" customHeight="1" spans="1:11">
      <c r="A9" s="16" t="s">
        <v>601</v>
      </c>
      <c r="B9" s="8" t="s">
        <v>602</v>
      </c>
      <c r="C9" s="8"/>
      <c r="D9" s="8"/>
      <c r="E9" s="8"/>
      <c r="F9" s="8"/>
      <c r="G9" s="8"/>
      <c r="H9" s="8" t="s">
        <v>603</v>
      </c>
      <c r="I9" s="8"/>
      <c r="J9" s="8"/>
      <c r="K9" s="8"/>
    </row>
    <row r="10" s="1" customFormat="1" ht="98" customHeight="1" spans="1:11">
      <c r="A10" s="16"/>
      <c r="B10" s="17" t="s">
        <v>702</v>
      </c>
      <c r="C10" s="17"/>
      <c r="D10" s="17"/>
      <c r="E10" s="17"/>
      <c r="F10" s="17"/>
      <c r="G10" s="17"/>
      <c r="H10" s="17" t="s">
        <v>703</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704</v>
      </c>
      <c r="E15" s="24" t="s">
        <v>558</v>
      </c>
      <c r="F15" s="24" t="s">
        <v>11</v>
      </c>
      <c r="G15" s="24" t="s">
        <v>689</v>
      </c>
      <c r="H15" s="24" t="s">
        <v>11</v>
      </c>
      <c r="I15" s="45">
        <v>15</v>
      </c>
      <c r="J15" s="45">
        <v>15</v>
      </c>
      <c r="K15" s="46" t="s">
        <v>705</v>
      </c>
    </row>
    <row r="16" s="3" customFormat="1" ht="38" customHeight="1" spans="1:11">
      <c r="A16" s="22" t="s">
        <v>544</v>
      </c>
      <c r="B16" s="50"/>
      <c r="C16" s="24" t="s">
        <v>546</v>
      </c>
      <c r="D16" s="24" t="s">
        <v>706</v>
      </c>
      <c r="E16" s="24" t="s">
        <v>558</v>
      </c>
      <c r="F16" s="24" t="s">
        <v>11</v>
      </c>
      <c r="G16" s="24" t="s">
        <v>689</v>
      </c>
      <c r="H16" s="24" t="s">
        <v>11</v>
      </c>
      <c r="I16" s="45">
        <v>15</v>
      </c>
      <c r="J16" s="45">
        <v>15</v>
      </c>
      <c r="K16" s="46" t="s">
        <v>705</v>
      </c>
    </row>
    <row r="17" s="3" customFormat="1" ht="38" customHeight="1" spans="1:11">
      <c r="A17" s="22" t="s">
        <v>544</v>
      </c>
      <c r="B17" s="50"/>
      <c r="C17" s="24" t="s">
        <v>566</v>
      </c>
      <c r="D17" s="24" t="s">
        <v>707</v>
      </c>
      <c r="E17" s="24" t="s">
        <v>558</v>
      </c>
      <c r="F17" s="24" t="s">
        <v>615</v>
      </c>
      <c r="G17" s="24" t="s">
        <v>565</v>
      </c>
      <c r="H17" s="24" t="s">
        <v>615</v>
      </c>
      <c r="I17" s="45">
        <v>20</v>
      </c>
      <c r="J17" s="45">
        <v>20</v>
      </c>
      <c r="K17" s="46" t="s">
        <v>705</v>
      </c>
    </row>
    <row r="18" s="3" customFormat="1" ht="38" customHeight="1" spans="1:11">
      <c r="A18" s="22" t="s">
        <v>544</v>
      </c>
      <c r="B18" s="50"/>
      <c r="C18" s="24" t="s">
        <v>566</v>
      </c>
      <c r="D18" s="24" t="s">
        <v>708</v>
      </c>
      <c r="E18" s="24" t="s">
        <v>558</v>
      </c>
      <c r="F18" s="24" t="s">
        <v>615</v>
      </c>
      <c r="G18" s="24" t="s">
        <v>565</v>
      </c>
      <c r="H18" s="24" t="s">
        <v>615</v>
      </c>
      <c r="I18" s="45">
        <v>15</v>
      </c>
      <c r="J18" s="45">
        <v>15</v>
      </c>
      <c r="K18" s="46" t="s">
        <v>705</v>
      </c>
    </row>
    <row r="19" s="3" customFormat="1" ht="38" customHeight="1" spans="1:11">
      <c r="A19" s="22" t="s">
        <v>573</v>
      </c>
      <c r="B19" s="50"/>
      <c r="C19" s="24" t="s">
        <v>625</v>
      </c>
      <c r="D19" s="24" t="s">
        <v>661</v>
      </c>
      <c r="E19" s="24" t="s">
        <v>558</v>
      </c>
      <c r="F19" s="24" t="s">
        <v>12</v>
      </c>
      <c r="G19" s="24" t="s">
        <v>559</v>
      </c>
      <c r="H19" s="24" t="s">
        <v>11</v>
      </c>
      <c r="I19" s="45">
        <v>5</v>
      </c>
      <c r="J19" s="45">
        <v>2.5</v>
      </c>
      <c r="K19" s="46" t="s">
        <v>705</v>
      </c>
    </row>
    <row r="20" s="3" customFormat="1" ht="38" customHeight="1" spans="1:11">
      <c r="A20" s="22" t="s">
        <v>573</v>
      </c>
      <c r="B20" s="50"/>
      <c r="C20" s="24" t="s">
        <v>625</v>
      </c>
      <c r="D20" s="24" t="s">
        <v>662</v>
      </c>
      <c r="E20" s="24" t="s">
        <v>558</v>
      </c>
      <c r="F20" s="24" t="s">
        <v>615</v>
      </c>
      <c r="G20" s="24" t="s">
        <v>565</v>
      </c>
      <c r="H20" s="24" t="s">
        <v>615</v>
      </c>
      <c r="I20" s="45">
        <v>10</v>
      </c>
      <c r="J20" s="45">
        <v>10</v>
      </c>
      <c r="K20" s="46" t="s">
        <v>705</v>
      </c>
    </row>
    <row r="21" s="3" customFormat="1" ht="38" customHeight="1" spans="1:11">
      <c r="A21" s="22" t="s">
        <v>580</v>
      </c>
      <c r="B21" s="50"/>
      <c r="C21" s="24" t="s">
        <v>632</v>
      </c>
      <c r="D21" s="24" t="s">
        <v>632</v>
      </c>
      <c r="E21" s="24" t="s">
        <v>548</v>
      </c>
      <c r="F21" s="24" t="s">
        <v>615</v>
      </c>
      <c r="G21" s="24" t="s">
        <v>565</v>
      </c>
      <c r="H21" s="24" t="s">
        <v>615</v>
      </c>
      <c r="I21" s="45">
        <v>10</v>
      </c>
      <c r="J21" s="45">
        <v>10</v>
      </c>
      <c r="K21" s="46" t="s">
        <v>705</v>
      </c>
    </row>
    <row r="22" s="4" customFormat="1" ht="67" customHeight="1" spans="1:11">
      <c r="A22" s="16" t="s">
        <v>635</v>
      </c>
      <c r="B22" s="16"/>
      <c r="C22" s="16"/>
      <c r="D22" s="17" t="s">
        <v>545</v>
      </c>
      <c r="E22" s="17"/>
      <c r="F22" s="17"/>
      <c r="G22" s="17"/>
      <c r="H22" s="17"/>
      <c r="I22" s="17"/>
      <c r="J22" s="17"/>
      <c r="K22" s="17"/>
    </row>
    <row r="23" s="4" customFormat="1" ht="30" customHeight="1" spans="1:11">
      <c r="A23" s="26" t="s">
        <v>636</v>
      </c>
      <c r="B23" s="27"/>
      <c r="C23" s="27"/>
      <c r="D23" s="27"/>
      <c r="E23" s="27"/>
      <c r="F23" s="27"/>
      <c r="G23" s="27"/>
      <c r="H23" s="28"/>
      <c r="I23" s="16" t="s">
        <v>637</v>
      </c>
      <c r="J23" s="16" t="s">
        <v>638</v>
      </c>
      <c r="K23" s="16" t="s">
        <v>639</v>
      </c>
    </row>
    <row r="24" s="2" customFormat="1" ht="35" customHeight="1" spans="1:11">
      <c r="A24" s="29"/>
      <c r="B24" s="30"/>
      <c r="C24" s="30"/>
      <c r="D24" s="30"/>
      <c r="E24" s="30"/>
      <c r="F24" s="30"/>
      <c r="G24" s="30"/>
      <c r="H24" s="31"/>
      <c r="I24" s="35">
        <v>100</v>
      </c>
      <c r="J24" s="35">
        <v>95.7</v>
      </c>
      <c r="K24" s="16" t="s">
        <v>640</v>
      </c>
    </row>
    <row r="25" s="2" customFormat="1" ht="94" customHeight="1" spans="1:11">
      <c r="A25" s="32" t="s">
        <v>641</v>
      </c>
      <c r="B25" s="33"/>
      <c r="C25" s="33"/>
      <c r="D25" s="33"/>
      <c r="E25" s="33"/>
      <c r="F25" s="33"/>
      <c r="G25" s="33"/>
      <c r="H25" s="33"/>
      <c r="I25" s="33"/>
      <c r="J25" s="33"/>
      <c r="K25" s="33"/>
    </row>
    <row r="26" s="1" customFormat="1" spans="1:11">
      <c r="A26" s="34" t="s">
        <v>642</v>
      </c>
      <c r="B26" s="34"/>
      <c r="C26" s="34"/>
      <c r="D26" s="34"/>
      <c r="E26" s="34"/>
      <c r="F26" s="34"/>
      <c r="G26" s="34"/>
      <c r="H26" s="34"/>
      <c r="I26" s="34"/>
      <c r="J26" s="34"/>
      <c r="K26" s="34"/>
    </row>
    <row r="27" s="1" customFormat="1" spans="1:11">
      <c r="A27" s="34" t="s">
        <v>643</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709</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50</v>
      </c>
      <c r="G5" s="14"/>
      <c r="H5" s="15">
        <v>49.6</v>
      </c>
      <c r="I5" s="35">
        <v>10</v>
      </c>
      <c r="J5" s="35">
        <v>99.2</v>
      </c>
      <c r="K5" s="36">
        <v>9.92</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v>50</v>
      </c>
      <c r="G7" s="14"/>
      <c r="H7" s="15">
        <v>49.6</v>
      </c>
      <c r="I7" s="39"/>
      <c r="J7" s="35">
        <v>99.2</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66.65" customHeight="1" spans="1:11">
      <c r="A10" s="16"/>
      <c r="B10" s="17" t="s">
        <v>710</v>
      </c>
      <c r="C10" s="17"/>
      <c r="D10" s="17"/>
      <c r="E10" s="17"/>
      <c r="F10" s="17"/>
      <c r="G10" s="17"/>
      <c r="H10" s="17" t="s">
        <v>711</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712</v>
      </c>
      <c r="E15" s="24" t="s">
        <v>558</v>
      </c>
      <c r="F15" s="24" t="s">
        <v>553</v>
      </c>
      <c r="G15" s="24" t="s">
        <v>562</v>
      </c>
      <c r="H15" s="24" t="s">
        <v>553</v>
      </c>
      <c r="I15" s="45">
        <v>30</v>
      </c>
      <c r="J15" s="45">
        <v>30</v>
      </c>
      <c r="K15" s="46" t="s">
        <v>545</v>
      </c>
    </row>
    <row r="16" s="3" customFormat="1" ht="40.5" spans="1:11">
      <c r="A16" s="22" t="s">
        <v>544</v>
      </c>
      <c r="B16" s="50"/>
      <c r="C16" s="24" t="s">
        <v>546</v>
      </c>
      <c r="D16" s="24" t="s">
        <v>713</v>
      </c>
      <c r="E16" s="24" t="s">
        <v>548</v>
      </c>
      <c r="F16" s="24" t="s">
        <v>11</v>
      </c>
      <c r="G16" s="24" t="s">
        <v>559</v>
      </c>
      <c r="H16" s="24" t="s">
        <v>11</v>
      </c>
      <c r="I16" s="45">
        <v>20</v>
      </c>
      <c r="J16" s="45">
        <v>20</v>
      </c>
      <c r="K16" s="46" t="s">
        <v>545</v>
      </c>
    </row>
    <row r="17" s="3" customFormat="1" ht="40.5" spans="1:11">
      <c r="A17" s="22" t="s">
        <v>544</v>
      </c>
      <c r="B17" s="50"/>
      <c r="C17" s="24" t="s">
        <v>546</v>
      </c>
      <c r="D17" s="24" t="s">
        <v>714</v>
      </c>
      <c r="E17" s="24" t="s">
        <v>548</v>
      </c>
      <c r="F17" s="24" t="s">
        <v>11</v>
      </c>
      <c r="G17" s="24" t="s">
        <v>689</v>
      </c>
      <c r="H17" s="24" t="s">
        <v>11</v>
      </c>
      <c r="I17" s="45">
        <v>20</v>
      </c>
      <c r="J17" s="45">
        <v>20</v>
      </c>
      <c r="K17" s="46" t="s">
        <v>545</v>
      </c>
    </row>
    <row r="18" s="3" customFormat="1" ht="40.5" spans="1:11">
      <c r="A18" s="22" t="s">
        <v>573</v>
      </c>
      <c r="B18" s="50"/>
      <c r="C18" s="24" t="s">
        <v>625</v>
      </c>
      <c r="D18" s="24" t="s">
        <v>715</v>
      </c>
      <c r="E18" s="24" t="s">
        <v>548</v>
      </c>
      <c r="F18" s="24" t="s">
        <v>11</v>
      </c>
      <c r="G18" s="24" t="s">
        <v>559</v>
      </c>
      <c r="H18" s="24" t="s">
        <v>11</v>
      </c>
      <c r="I18" s="45">
        <v>10</v>
      </c>
      <c r="J18" s="45">
        <v>10</v>
      </c>
      <c r="K18" s="46" t="s">
        <v>545</v>
      </c>
    </row>
    <row r="19" s="3" customFormat="1" ht="38" customHeight="1" spans="1:11">
      <c r="A19" s="22" t="s">
        <v>580</v>
      </c>
      <c r="B19" s="50"/>
      <c r="C19" s="24" t="s">
        <v>632</v>
      </c>
      <c r="D19" s="24" t="s">
        <v>716</v>
      </c>
      <c r="E19" s="24" t="s">
        <v>558</v>
      </c>
      <c r="F19" s="24" t="s">
        <v>583</v>
      </c>
      <c r="G19" s="24" t="s">
        <v>565</v>
      </c>
      <c r="H19" s="24" t="s">
        <v>583</v>
      </c>
      <c r="I19" s="45">
        <v>10</v>
      </c>
      <c r="J19" s="45">
        <v>10</v>
      </c>
      <c r="K19" s="46" t="s">
        <v>545</v>
      </c>
    </row>
    <row r="20" s="4" customFormat="1" ht="67" customHeight="1" spans="1:11">
      <c r="A20" s="16" t="s">
        <v>635</v>
      </c>
      <c r="B20" s="16"/>
      <c r="C20" s="16"/>
      <c r="D20" s="17" t="s">
        <v>545</v>
      </c>
      <c r="E20" s="17"/>
      <c r="F20" s="17"/>
      <c r="G20" s="17"/>
      <c r="H20" s="17"/>
      <c r="I20" s="17"/>
      <c r="J20" s="17"/>
      <c r="K20" s="17"/>
    </row>
    <row r="21" s="4" customFormat="1" ht="30" customHeight="1" spans="1:11">
      <c r="A21" s="26" t="s">
        <v>636</v>
      </c>
      <c r="B21" s="27"/>
      <c r="C21" s="27"/>
      <c r="D21" s="27"/>
      <c r="E21" s="27"/>
      <c r="F21" s="27"/>
      <c r="G21" s="27"/>
      <c r="H21" s="28"/>
      <c r="I21" s="16" t="s">
        <v>637</v>
      </c>
      <c r="J21" s="16" t="s">
        <v>638</v>
      </c>
      <c r="K21" s="16" t="s">
        <v>639</v>
      </c>
    </row>
    <row r="22" s="2" customFormat="1" ht="35" customHeight="1" spans="1:11">
      <c r="A22" s="29"/>
      <c r="B22" s="30"/>
      <c r="C22" s="30"/>
      <c r="D22" s="30"/>
      <c r="E22" s="30"/>
      <c r="F22" s="30"/>
      <c r="G22" s="30"/>
      <c r="H22" s="31"/>
      <c r="I22" s="35">
        <v>100</v>
      </c>
      <c r="J22" s="35">
        <v>99.92</v>
      </c>
      <c r="K22" s="16" t="s">
        <v>640</v>
      </c>
    </row>
    <row r="23" s="2" customFormat="1" ht="94" customHeight="1" spans="1:11">
      <c r="A23" s="32" t="s">
        <v>641</v>
      </c>
      <c r="B23" s="33"/>
      <c r="C23" s="33"/>
      <c r="D23" s="33"/>
      <c r="E23" s="33"/>
      <c r="F23" s="33"/>
      <c r="G23" s="33"/>
      <c r="H23" s="33"/>
      <c r="I23" s="33"/>
      <c r="J23" s="33"/>
      <c r="K23" s="33"/>
    </row>
    <row r="24" s="1" customFormat="1" spans="1:11">
      <c r="A24" s="34" t="s">
        <v>642</v>
      </c>
      <c r="B24" s="34"/>
      <c r="C24" s="34"/>
      <c r="D24" s="34"/>
      <c r="E24" s="34"/>
      <c r="F24" s="34"/>
      <c r="G24" s="34"/>
      <c r="H24" s="34"/>
      <c r="I24" s="34"/>
      <c r="J24" s="34"/>
      <c r="K24" s="34"/>
    </row>
    <row r="25" s="1" customFormat="1" spans="1:11">
      <c r="A25" s="34" t="s">
        <v>643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717</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1920</v>
      </c>
      <c r="G5" s="14"/>
      <c r="H5" s="15">
        <v>0</v>
      </c>
      <c r="I5" s="35">
        <v>10</v>
      </c>
      <c r="J5" s="35">
        <v>0</v>
      </c>
      <c r="K5" s="36">
        <v>0</v>
      </c>
    </row>
    <row r="6" s="2" customFormat="1" ht="30" customHeight="1" spans="1:11">
      <c r="A6" s="9"/>
      <c r="B6" s="9"/>
      <c r="C6" s="12" t="s">
        <v>598</v>
      </c>
      <c r="D6" s="13">
        <v>0</v>
      </c>
      <c r="E6" s="14"/>
      <c r="F6" s="13">
        <v>1920</v>
      </c>
      <c r="G6" s="14"/>
      <c r="H6" s="15">
        <v>0</v>
      </c>
      <c r="I6" s="37"/>
      <c r="J6" s="35">
        <v>0</v>
      </c>
      <c r="K6" s="38"/>
    </row>
    <row r="7" s="2" customFormat="1" ht="30" customHeight="1" spans="1:11">
      <c r="A7" s="9"/>
      <c r="B7" s="9"/>
      <c r="C7" s="12" t="s">
        <v>599</v>
      </c>
      <c r="D7" s="13">
        <v>0</v>
      </c>
      <c r="E7" s="14"/>
      <c r="F7" s="13" t="s">
        <v>545</v>
      </c>
      <c r="G7" s="14"/>
      <c r="H7" s="15" t="s">
        <v>545</v>
      </c>
      <c r="I7" s="39"/>
      <c r="J7" s="35">
        <v>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66.65" customHeight="1" spans="1:11">
      <c r="A10" s="16"/>
      <c r="B10" s="17" t="s">
        <v>718</v>
      </c>
      <c r="C10" s="17"/>
      <c r="D10" s="17"/>
      <c r="E10" s="17"/>
      <c r="F10" s="17"/>
      <c r="G10" s="17"/>
      <c r="H10" s="17" t="s">
        <v>718</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719</v>
      </c>
      <c r="E15" s="24" t="s">
        <v>548</v>
      </c>
      <c r="F15" s="24" t="s">
        <v>11</v>
      </c>
      <c r="G15" s="24" t="s">
        <v>562</v>
      </c>
      <c r="H15" s="24" t="s">
        <v>11</v>
      </c>
      <c r="I15" s="45">
        <v>10</v>
      </c>
      <c r="J15" s="45">
        <v>10</v>
      </c>
      <c r="K15" s="46" t="s">
        <v>545</v>
      </c>
    </row>
    <row r="16" s="3" customFormat="1" ht="38" customHeight="1" spans="1:11">
      <c r="A16" s="22" t="s">
        <v>544</v>
      </c>
      <c r="B16" s="50"/>
      <c r="C16" s="24" t="s">
        <v>546</v>
      </c>
      <c r="D16" s="24" t="s">
        <v>720</v>
      </c>
      <c r="E16" s="24" t="s">
        <v>558</v>
      </c>
      <c r="F16" s="24" t="s">
        <v>721</v>
      </c>
      <c r="G16" s="24" t="s">
        <v>554</v>
      </c>
      <c r="H16" s="24" t="s">
        <v>721</v>
      </c>
      <c r="I16" s="45">
        <v>10</v>
      </c>
      <c r="J16" s="45">
        <v>10</v>
      </c>
      <c r="K16" s="46" t="s">
        <v>545</v>
      </c>
    </row>
    <row r="17" s="3" customFormat="1" ht="38" customHeight="1" spans="1:11">
      <c r="A17" s="22" t="s">
        <v>544</v>
      </c>
      <c r="B17" s="50"/>
      <c r="C17" s="24" t="s">
        <v>546</v>
      </c>
      <c r="D17" s="24" t="s">
        <v>722</v>
      </c>
      <c r="E17" s="24" t="s">
        <v>558</v>
      </c>
      <c r="F17" s="24" t="s">
        <v>721</v>
      </c>
      <c r="G17" s="24" t="s">
        <v>554</v>
      </c>
      <c r="H17" s="24" t="s">
        <v>721</v>
      </c>
      <c r="I17" s="45">
        <v>10</v>
      </c>
      <c r="J17" s="45">
        <v>10</v>
      </c>
      <c r="K17" s="46" t="s">
        <v>545</v>
      </c>
    </row>
    <row r="18" s="3" customFormat="1" ht="38" customHeight="1" spans="1:11">
      <c r="A18" s="22" t="s">
        <v>544</v>
      </c>
      <c r="B18" s="50"/>
      <c r="C18" s="24" t="s">
        <v>566</v>
      </c>
      <c r="D18" s="24" t="s">
        <v>723</v>
      </c>
      <c r="E18" s="24" t="s">
        <v>558</v>
      </c>
      <c r="F18" s="24" t="s">
        <v>583</v>
      </c>
      <c r="G18" s="24" t="s">
        <v>565</v>
      </c>
      <c r="H18" s="24" t="s">
        <v>634</v>
      </c>
      <c r="I18" s="45">
        <v>10</v>
      </c>
      <c r="J18" s="45">
        <v>10</v>
      </c>
      <c r="K18" s="46" t="s">
        <v>545</v>
      </c>
    </row>
    <row r="19" s="3" customFormat="1" ht="38" customHeight="1" spans="1:11">
      <c r="A19" s="22" t="s">
        <v>544</v>
      </c>
      <c r="B19" s="50"/>
      <c r="C19" s="24" t="s">
        <v>566</v>
      </c>
      <c r="D19" s="24" t="s">
        <v>724</v>
      </c>
      <c r="E19" s="24" t="s">
        <v>548</v>
      </c>
      <c r="F19" s="24" t="s">
        <v>615</v>
      </c>
      <c r="G19" s="24" t="s">
        <v>565</v>
      </c>
      <c r="H19" s="24" t="s">
        <v>615</v>
      </c>
      <c r="I19" s="45">
        <v>10</v>
      </c>
      <c r="J19" s="45">
        <v>10</v>
      </c>
      <c r="K19" s="46" t="s">
        <v>545</v>
      </c>
    </row>
    <row r="20" s="3" customFormat="1" ht="38" customHeight="1" spans="1:11">
      <c r="A20" s="22" t="s">
        <v>544</v>
      </c>
      <c r="B20" s="50"/>
      <c r="C20" s="24" t="s">
        <v>569</v>
      </c>
      <c r="D20" s="24" t="s">
        <v>725</v>
      </c>
      <c r="E20" s="24" t="s">
        <v>548</v>
      </c>
      <c r="F20" s="24" t="s">
        <v>615</v>
      </c>
      <c r="G20" s="24" t="s">
        <v>565</v>
      </c>
      <c r="H20" s="24" t="s">
        <v>615</v>
      </c>
      <c r="I20" s="45">
        <v>10</v>
      </c>
      <c r="J20" s="45">
        <v>10</v>
      </c>
      <c r="K20" s="46" t="s">
        <v>545</v>
      </c>
    </row>
    <row r="21" s="3" customFormat="1" ht="38" customHeight="1" spans="1:11">
      <c r="A21" s="22" t="s">
        <v>573</v>
      </c>
      <c r="B21" s="50"/>
      <c r="C21" s="24" t="s">
        <v>625</v>
      </c>
      <c r="D21" s="24" t="s">
        <v>726</v>
      </c>
      <c r="E21" s="24" t="s">
        <v>558</v>
      </c>
      <c r="F21" s="24" t="s">
        <v>11</v>
      </c>
      <c r="G21" s="24" t="s">
        <v>562</v>
      </c>
      <c r="H21" s="24" t="s">
        <v>11</v>
      </c>
      <c r="I21" s="45">
        <v>10</v>
      </c>
      <c r="J21" s="45">
        <v>10</v>
      </c>
      <c r="K21" s="46" t="s">
        <v>545</v>
      </c>
    </row>
    <row r="22" s="3" customFormat="1" ht="38" customHeight="1" spans="1:11">
      <c r="A22" s="22" t="s">
        <v>573</v>
      </c>
      <c r="B22" s="50"/>
      <c r="C22" s="24" t="s">
        <v>628</v>
      </c>
      <c r="D22" s="24" t="s">
        <v>727</v>
      </c>
      <c r="E22" s="24" t="s">
        <v>558</v>
      </c>
      <c r="F22" s="24" t="s">
        <v>11</v>
      </c>
      <c r="G22" s="24" t="s">
        <v>620</v>
      </c>
      <c r="H22" s="24" t="s">
        <v>11</v>
      </c>
      <c r="I22" s="45">
        <v>10</v>
      </c>
      <c r="J22" s="45">
        <v>10</v>
      </c>
      <c r="K22" s="46" t="s">
        <v>545</v>
      </c>
    </row>
    <row r="23" s="3" customFormat="1" ht="38" customHeight="1" spans="1:11">
      <c r="A23" s="22" t="s">
        <v>580</v>
      </c>
      <c r="B23" s="50"/>
      <c r="C23" s="24" t="s">
        <v>632</v>
      </c>
      <c r="D23" s="24" t="s">
        <v>728</v>
      </c>
      <c r="E23" s="24" t="s">
        <v>558</v>
      </c>
      <c r="F23" s="24" t="s">
        <v>634</v>
      </c>
      <c r="G23" s="24" t="s">
        <v>565</v>
      </c>
      <c r="H23" s="24" t="s">
        <v>615</v>
      </c>
      <c r="I23" s="45">
        <v>10</v>
      </c>
      <c r="J23" s="45">
        <v>10</v>
      </c>
      <c r="K23" s="46" t="s">
        <v>545</v>
      </c>
    </row>
    <row r="24" s="4" customFormat="1" ht="67" customHeight="1" spans="1:11">
      <c r="A24" s="16" t="s">
        <v>635</v>
      </c>
      <c r="B24" s="16"/>
      <c r="C24" s="16"/>
      <c r="D24" s="17" t="s">
        <v>729</v>
      </c>
      <c r="E24" s="17"/>
      <c r="F24" s="17"/>
      <c r="G24" s="17"/>
      <c r="H24" s="17"/>
      <c r="I24" s="17"/>
      <c r="J24" s="17"/>
      <c r="K24" s="17"/>
    </row>
    <row r="25" s="4" customFormat="1" ht="30" customHeight="1" spans="1:11">
      <c r="A25" s="26" t="s">
        <v>636</v>
      </c>
      <c r="B25" s="27"/>
      <c r="C25" s="27"/>
      <c r="D25" s="27"/>
      <c r="E25" s="27"/>
      <c r="F25" s="27"/>
      <c r="G25" s="27"/>
      <c r="H25" s="28"/>
      <c r="I25" s="16" t="s">
        <v>637</v>
      </c>
      <c r="J25" s="16" t="s">
        <v>638</v>
      </c>
      <c r="K25" s="16" t="s">
        <v>639</v>
      </c>
    </row>
    <row r="26" s="2" customFormat="1" ht="35" customHeight="1" spans="1:11">
      <c r="A26" s="29"/>
      <c r="B26" s="30"/>
      <c r="C26" s="30"/>
      <c r="D26" s="30"/>
      <c r="E26" s="30"/>
      <c r="F26" s="30"/>
      <c r="G26" s="30"/>
      <c r="H26" s="31"/>
      <c r="I26" s="35">
        <v>100</v>
      </c>
      <c r="J26" s="35">
        <v>90</v>
      </c>
      <c r="K26" s="16" t="s">
        <v>640</v>
      </c>
    </row>
    <row r="27" s="2" customFormat="1" ht="94" customHeight="1" spans="1:11">
      <c r="A27" s="32" t="s">
        <v>641</v>
      </c>
      <c r="B27" s="33"/>
      <c r="C27" s="33"/>
      <c r="D27" s="33"/>
      <c r="E27" s="33"/>
      <c r="F27" s="33"/>
      <c r="G27" s="33"/>
      <c r="H27" s="33"/>
      <c r="I27" s="33"/>
      <c r="J27" s="33"/>
      <c r="K27" s="33"/>
    </row>
    <row r="28" s="1" customFormat="1" spans="1:11">
      <c r="A28" s="34" t="s">
        <v>642</v>
      </c>
      <c r="B28" s="34"/>
      <c r="C28" s="34"/>
      <c r="D28" s="34"/>
      <c r="E28" s="34"/>
      <c r="F28" s="34"/>
      <c r="G28" s="34"/>
      <c r="H28" s="34"/>
      <c r="I28" s="34"/>
      <c r="J28" s="34"/>
      <c r="K28" s="34"/>
    </row>
    <row r="29" s="1" customFormat="1" spans="1:11">
      <c r="A29" s="34" t="s">
        <v>643</v>
      </c>
      <c r="B29" s="34"/>
      <c r="C29" s="34"/>
      <c r="D29" s="34"/>
      <c r="E29" s="34"/>
      <c r="F29" s="34"/>
      <c r="G29" s="34"/>
      <c r="H29" s="34"/>
      <c r="I29" s="34"/>
      <c r="J29" s="34"/>
      <c r="K29" s="34"/>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730</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200</v>
      </c>
      <c r="G5" s="14"/>
      <c r="H5" s="15">
        <v>200</v>
      </c>
      <c r="I5" s="35">
        <v>10</v>
      </c>
      <c r="J5" s="35">
        <v>100</v>
      </c>
      <c r="K5" s="36">
        <v>10</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v>200</v>
      </c>
      <c r="G7" s="14"/>
      <c r="H7" s="15">
        <v>200</v>
      </c>
      <c r="I7" s="39"/>
      <c r="J7" s="35">
        <v>100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66.65" customHeight="1" spans="1:11">
      <c r="A10" s="16"/>
      <c r="B10" s="17" t="s">
        <v>731</v>
      </c>
      <c r="C10" s="17"/>
      <c r="D10" s="17"/>
      <c r="E10" s="17"/>
      <c r="F10" s="17"/>
      <c r="G10" s="17"/>
      <c r="H10" s="17" t="s">
        <v>731</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732</v>
      </c>
      <c r="E15" s="24" t="s">
        <v>558</v>
      </c>
      <c r="F15" s="24" t="s">
        <v>46</v>
      </c>
      <c r="G15" s="24" t="s">
        <v>562</v>
      </c>
      <c r="H15" s="24" t="s">
        <v>55</v>
      </c>
      <c r="I15" s="45">
        <v>10</v>
      </c>
      <c r="J15" s="45">
        <v>10</v>
      </c>
      <c r="K15" s="46" t="s">
        <v>545</v>
      </c>
    </row>
    <row r="16" s="3" customFormat="1" ht="38" customHeight="1" spans="1:11">
      <c r="A16" s="22" t="s">
        <v>544</v>
      </c>
      <c r="B16" s="50"/>
      <c r="C16" s="24" t="s">
        <v>546</v>
      </c>
      <c r="D16" s="24" t="s">
        <v>733</v>
      </c>
      <c r="E16" s="24" t="s">
        <v>558</v>
      </c>
      <c r="F16" s="24" t="s">
        <v>721</v>
      </c>
      <c r="G16" s="24" t="s">
        <v>562</v>
      </c>
      <c r="H16" s="24" t="s">
        <v>721</v>
      </c>
      <c r="I16" s="45">
        <v>10</v>
      </c>
      <c r="J16" s="45">
        <v>10</v>
      </c>
      <c r="K16" s="46" t="s">
        <v>545</v>
      </c>
    </row>
    <row r="17" s="3" customFormat="1" ht="67" customHeight="1" spans="1:11">
      <c r="A17" s="22" t="s">
        <v>544</v>
      </c>
      <c r="B17" s="50"/>
      <c r="C17" s="24" t="s">
        <v>566</v>
      </c>
      <c r="D17" s="24" t="s">
        <v>734</v>
      </c>
      <c r="E17" s="24" t="s">
        <v>548</v>
      </c>
      <c r="F17" s="24" t="s">
        <v>615</v>
      </c>
      <c r="G17" s="24" t="s">
        <v>565</v>
      </c>
      <c r="H17" s="24" t="s">
        <v>615</v>
      </c>
      <c r="I17" s="45">
        <v>10</v>
      </c>
      <c r="J17" s="45">
        <v>10</v>
      </c>
      <c r="K17" s="46" t="s">
        <v>545</v>
      </c>
    </row>
    <row r="18" s="3" customFormat="1" ht="38" customHeight="1" spans="1:11">
      <c r="A18" s="22" t="s">
        <v>544</v>
      </c>
      <c r="B18" s="50"/>
      <c r="C18" s="24" t="s">
        <v>569</v>
      </c>
      <c r="D18" s="24" t="s">
        <v>735</v>
      </c>
      <c r="E18" s="24" t="s">
        <v>548</v>
      </c>
      <c r="F18" s="24" t="s">
        <v>615</v>
      </c>
      <c r="G18" s="24" t="s">
        <v>565</v>
      </c>
      <c r="H18" s="24" t="s">
        <v>615</v>
      </c>
      <c r="I18" s="45">
        <v>10</v>
      </c>
      <c r="J18" s="45">
        <v>10</v>
      </c>
      <c r="K18" s="46" t="s">
        <v>545</v>
      </c>
    </row>
    <row r="19" s="3" customFormat="1" ht="46" customHeight="1" spans="1:11">
      <c r="A19" s="22" t="s">
        <v>544</v>
      </c>
      <c r="B19" s="50"/>
      <c r="C19" s="24" t="s">
        <v>569</v>
      </c>
      <c r="D19" s="24" t="s">
        <v>736</v>
      </c>
      <c r="E19" s="24" t="s">
        <v>548</v>
      </c>
      <c r="F19" s="24" t="s">
        <v>615</v>
      </c>
      <c r="G19" s="24" t="s">
        <v>565</v>
      </c>
      <c r="H19" s="24" t="s">
        <v>615</v>
      </c>
      <c r="I19" s="45">
        <v>10</v>
      </c>
      <c r="J19" s="45">
        <v>10</v>
      </c>
      <c r="K19" s="46" t="s">
        <v>545</v>
      </c>
    </row>
    <row r="20" s="3" customFormat="1" ht="46" customHeight="1" spans="1:11">
      <c r="A20" s="22" t="s">
        <v>544</v>
      </c>
      <c r="B20" s="50"/>
      <c r="C20" s="24" t="s">
        <v>569</v>
      </c>
      <c r="D20" s="24" t="s">
        <v>737</v>
      </c>
      <c r="E20" s="24" t="s">
        <v>548</v>
      </c>
      <c r="F20" s="24" t="s">
        <v>615</v>
      </c>
      <c r="G20" s="24" t="s">
        <v>565</v>
      </c>
      <c r="H20" s="24" t="s">
        <v>615</v>
      </c>
      <c r="I20" s="45">
        <v>10</v>
      </c>
      <c r="J20" s="45">
        <v>10</v>
      </c>
      <c r="K20" s="46" t="s">
        <v>545</v>
      </c>
    </row>
    <row r="21" s="3" customFormat="1" ht="38" customHeight="1" spans="1:11">
      <c r="A21" s="22" t="s">
        <v>573</v>
      </c>
      <c r="B21" s="50"/>
      <c r="C21" s="24" t="s">
        <v>695</v>
      </c>
      <c r="D21" s="24" t="s">
        <v>738</v>
      </c>
      <c r="E21" s="24" t="s">
        <v>558</v>
      </c>
      <c r="F21" s="24" t="s">
        <v>739</v>
      </c>
      <c r="G21" s="24" t="s">
        <v>577</v>
      </c>
      <c r="H21" s="24" t="s">
        <v>740</v>
      </c>
      <c r="I21" s="45">
        <v>5</v>
      </c>
      <c r="J21" s="45">
        <v>1</v>
      </c>
      <c r="K21" s="46" t="s">
        <v>545</v>
      </c>
    </row>
    <row r="22" s="3" customFormat="1" ht="38" customHeight="1" spans="1:11">
      <c r="A22" s="22" t="s">
        <v>573</v>
      </c>
      <c r="B22" s="50"/>
      <c r="C22" s="24" t="s">
        <v>625</v>
      </c>
      <c r="D22" s="24" t="s">
        <v>741</v>
      </c>
      <c r="E22" s="24" t="s">
        <v>558</v>
      </c>
      <c r="F22" s="24" t="s">
        <v>742</v>
      </c>
      <c r="G22" s="24" t="s">
        <v>610</v>
      </c>
      <c r="H22" s="24" t="s">
        <v>743</v>
      </c>
      <c r="I22" s="45">
        <v>5</v>
      </c>
      <c r="J22" s="45">
        <v>5</v>
      </c>
      <c r="K22" s="46" t="s">
        <v>545</v>
      </c>
    </row>
    <row r="23" s="3" customFormat="1" ht="38" customHeight="1" spans="1:11">
      <c r="A23" s="22" t="s">
        <v>573</v>
      </c>
      <c r="B23" s="50"/>
      <c r="C23" s="24" t="s">
        <v>628</v>
      </c>
      <c r="D23" s="24" t="s">
        <v>744</v>
      </c>
      <c r="E23" s="24" t="s">
        <v>558</v>
      </c>
      <c r="F23" s="24" t="s">
        <v>28</v>
      </c>
      <c r="G23" s="24" t="s">
        <v>620</v>
      </c>
      <c r="H23" s="24" t="s">
        <v>745</v>
      </c>
      <c r="I23" s="45">
        <v>5</v>
      </c>
      <c r="J23" s="45">
        <v>5</v>
      </c>
      <c r="K23" s="46" t="s">
        <v>545</v>
      </c>
    </row>
    <row r="24" s="3" customFormat="1" ht="48" customHeight="1" spans="1:11">
      <c r="A24" s="22" t="s">
        <v>580</v>
      </c>
      <c r="B24" s="50"/>
      <c r="C24" s="24" t="s">
        <v>632</v>
      </c>
      <c r="D24" s="24" t="s">
        <v>746</v>
      </c>
      <c r="E24" s="24" t="s">
        <v>548</v>
      </c>
      <c r="F24" s="24" t="s">
        <v>690</v>
      </c>
      <c r="G24" s="24" t="s">
        <v>128</v>
      </c>
      <c r="H24" s="24" t="s">
        <v>747</v>
      </c>
      <c r="I24" s="45">
        <v>5</v>
      </c>
      <c r="J24" s="45">
        <v>5</v>
      </c>
      <c r="K24" s="46" t="s">
        <v>545</v>
      </c>
    </row>
    <row r="25" s="3" customFormat="1" ht="38" customHeight="1" spans="1:11">
      <c r="A25" s="22" t="s">
        <v>580</v>
      </c>
      <c r="B25" s="50"/>
      <c r="C25" s="24" t="s">
        <v>632</v>
      </c>
      <c r="D25" s="24" t="s">
        <v>632</v>
      </c>
      <c r="E25" s="24" t="s">
        <v>558</v>
      </c>
      <c r="F25" s="24" t="s">
        <v>634</v>
      </c>
      <c r="G25" s="24" t="s">
        <v>565</v>
      </c>
      <c r="H25" s="24" t="s">
        <v>583</v>
      </c>
      <c r="I25" s="45">
        <v>10</v>
      </c>
      <c r="J25" s="45">
        <v>10</v>
      </c>
      <c r="K25" s="46" t="s">
        <v>545</v>
      </c>
    </row>
    <row r="26" s="4" customFormat="1" ht="67" customHeight="1" spans="1:11">
      <c r="A26" s="16" t="s">
        <v>635</v>
      </c>
      <c r="B26" s="16"/>
      <c r="C26" s="16"/>
      <c r="D26" s="17" t="s">
        <v>748</v>
      </c>
      <c r="E26" s="17"/>
      <c r="F26" s="17"/>
      <c r="G26" s="17"/>
      <c r="H26" s="17"/>
      <c r="I26" s="17"/>
      <c r="J26" s="17"/>
      <c r="K26" s="17"/>
    </row>
    <row r="27" s="4" customFormat="1" ht="30" customHeight="1" spans="1:11">
      <c r="A27" s="26" t="s">
        <v>636</v>
      </c>
      <c r="B27" s="27"/>
      <c r="C27" s="27"/>
      <c r="D27" s="27"/>
      <c r="E27" s="27"/>
      <c r="F27" s="27"/>
      <c r="G27" s="27"/>
      <c r="H27" s="28"/>
      <c r="I27" s="16" t="s">
        <v>637</v>
      </c>
      <c r="J27" s="16" t="s">
        <v>638</v>
      </c>
      <c r="K27" s="16" t="s">
        <v>639</v>
      </c>
    </row>
    <row r="28" s="2" customFormat="1" ht="35" customHeight="1" spans="1:11">
      <c r="A28" s="29"/>
      <c r="B28" s="30"/>
      <c r="C28" s="30"/>
      <c r="D28" s="30"/>
      <c r="E28" s="30"/>
      <c r="F28" s="30"/>
      <c r="G28" s="30"/>
      <c r="H28" s="31"/>
      <c r="I28" s="35">
        <v>100</v>
      </c>
      <c r="J28" s="35">
        <v>96</v>
      </c>
      <c r="K28" s="16" t="s">
        <v>640</v>
      </c>
    </row>
    <row r="29" s="2" customFormat="1" ht="94" customHeight="1" spans="1:11">
      <c r="A29" s="32" t="s">
        <v>641</v>
      </c>
      <c r="B29" s="33"/>
      <c r="C29" s="33"/>
      <c r="D29" s="33"/>
      <c r="E29" s="33"/>
      <c r="F29" s="33"/>
      <c r="G29" s="33"/>
      <c r="H29" s="33"/>
      <c r="I29" s="33"/>
      <c r="J29" s="33"/>
      <c r="K29" s="33"/>
    </row>
    <row r="30" s="1" customFormat="1" spans="1:11">
      <c r="A30" s="34" t="s">
        <v>642</v>
      </c>
      <c r="B30" s="34"/>
      <c r="C30" s="34"/>
      <c r="D30" s="34"/>
      <c r="E30" s="34"/>
      <c r="F30" s="34"/>
      <c r="G30" s="34"/>
      <c r="H30" s="34"/>
      <c r="I30" s="34"/>
      <c r="J30" s="34"/>
      <c r="K30" s="34"/>
    </row>
    <row r="31" s="1" customFormat="1" spans="1:11">
      <c r="A31" s="34" t="s">
        <v>643</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749</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80</v>
      </c>
      <c r="G5" s="14"/>
      <c r="H5" s="15">
        <v>58.25</v>
      </c>
      <c r="I5" s="35">
        <v>10</v>
      </c>
      <c r="J5" s="35">
        <v>73</v>
      </c>
      <c r="K5" s="36">
        <v>7.3</v>
      </c>
    </row>
    <row r="6" s="2" customFormat="1" ht="30" customHeight="1" spans="1:11">
      <c r="A6" s="9"/>
      <c r="B6" s="9"/>
      <c r="C6" s="12" t="s">
        <v>598</v>
      </c>
      <c r="D6" s="13">
        <v>0</v>
      </c>
      <c r="E6" s="14"/>
      <c r="F6" s="13">
        <v>0</v>
      </c>
      <c r="G6" s="14"/>
      <c r="H6" s="15">
        <v>0</v>
      </c>
      <c r="I6" s="37"/>
      <c r="J6" s="35">
        <v>0</v>
      </c>
      <c r="K6" s="38"/>
    </row>
    <row r="7" s="2" customFormat="1" ht="30" customHeight="1" spans="1:11">
      <c r="A7" s="9"/>
      <c r="B7" s="9"/>
      <c r="C7" s="12" t="s">
        <v>599</v>
      </c>
      <c r="D7" s="13">
        <v>0</v>
      </c>
      <c r="E7" s="14"/>
      <c r="F7" s="13">
        <v>80</v>
      </c>
      <c r="G7" s="14"/>
      <c r="H7" s="15">
        <v>58.25</v>
      </c>
      <c r="I7" s="39"/>
      <c r="J7" s="35">
        <v>73</v>
      </c>
      <c r="K7" s="40"/>
    </row>
    <row r="8" s="2" customFormat="1" ht="30" customHeight="1" spans="1:11">
      <c r="A8" s="9"/>
      <c r="B8" s="9"/>
      <c r="C8" s="12" t="s">
        <v>600</v>
      </c>
      <c r="D8" s="13">
        <v>0</v>
      </c>
      <c r="E8" s="14"/>
      <c r="F8" s="13">
        <v>0</v>
      </c>
      <c r="G8" s="14"/>
      <c r="H8" s="15">
        <v>0</v>
      </c>
      <c r="I8" s="41"/>
      <c r="J8" s="35">
        <v>0</v>
      </c>
      <c r="K8" s="42"/>
    </row>
    <row r="9" s="1" customFormat="1" ht="26.4" customHeight="1" spans="1:11">
      <c r="A9" s="16" t="s">
        <v>601</v>
      </c>
      <c r="B9" s="8" t="s">
        <v>602</v>
      </c>
      <c r="C9" s="8"/>
      <c r="D9" s="8"/>
      <c r="E9" s="8"/>
      <c r="F9" s="8"/>
      <c r="G9" s="8"/>
      <c r="H9" s="8" t="s">
        <v>603</v>
      </c>
      <c r="I9" s="8"/>
      <c r="J9" s="8"/>
      <c r="K9" s="8"/>
    </row>
    <row r="10" s="1" customFormat="1" ht="66.65" customHeight="1" spans="1:11">
      <c r="A10" s="16"/>
      <c r="B10" s="17" t="s">
        <v>750</v>
      </c>
      <c r="C10" s="17"/>
      <c r="D10" s="17"/>
      <c r="E10" s="17"/>
      <c r="F10" s="17"/>
      <c r="G10" s="17"/>
      <c r="H10" s="17" t="s">
        <v>751</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752</v>
      </c>
      <c r="E15" s="24" t="s">
        <v>558</v>
      </c>
      <c r="F15" s="24" t="s">
        <v>12</v>
      </c>
      <c r="G15" s="24" t="s">
        <v>11</v>
      </c>
      <c r="H15" s="24" t="s">
        <v>12</v>
      </c>
      <c r="I15" s="45">
        <v>20</v>
      </c>
      <c r="J15" s="45">
        <v>20</v>
      </c>
      <c r="K15" s="46" t="s">
        <v>705</v>
      </c>
    </row>
    <row r="16" s="3" customFormat="1" ht="38" customHeight="1" spans="1:11">
      <c r="A16" s="22" t="s">
        <v>544</v>
      </c>
      <c r="B16" s="50"/>
      <c r="C16" s="24" t="s">
        <v>546</v>
      </c>
      <c r="D16" s="24" t="s">
        <v>753</v>
      </c>
      <c r="E16" s="24" t="s">
        <v>558</v>
      </c>
      <c r="F16" s="24" t="s">
        <v>11</v>
      </c>
      <c r="G16" s="24" t="s">
        <v>754</v>
      </c>
      <c r="H16" s="24" t="s">
        <v>755</v>
      </c>
      <c r="I16" s="45">
        <v>25</v>
      </c>
      <c r="J16" s="45">
        <v>25</v>
      </c>
      <c r="K16" s="46" t="s">
        <v>756</v>
      </c>
    </row>
    <row r="17" s="3" customFormat="1" ht="38" customHeight="1" spans="1:11">
      <c r="A17" s="22" t="s">
        <v>544</v>
      </c>
      <c r="B17" s="50"/>
      <c r="C17" s="24" t="s">
        <v>566</v>
      </c>
      <c r="D17" s="24" t="s">
        <v>757</v>
      </c>
      <c r="E17" s="24" t="s">
        <v>548</v>
      </c>
      <c r="F17" s="24" t="s">
        <v>615</v>
      </c>
      <c r="G17" s="24" t="s">
        <v>565</v>
      </c>
      <c r="H17" s="24" t="s">
        <v>615</v>
      </c>
      <c r="I17" s="45">
        <v>20</v>
      </c>
      <c r="J17" s="45">
        <v>20</v>
      </c>
      <c r="K17" s="46" t="s">
        <v>705</v>
      </c>
    </row>
    <row r="18" s="3" customFormat="1" ht="38" customHeight="1" spans="1:11">
      <c r="A18" s="22" t="s">
        <v>573</v>
      </c>
      <c r="B18" s="50"/>
      <c r="C18" s="24" t="s">
        <v>625</v>
      </c>
      <c r="D18" s="24" t="s">
        <v>661</v>
      </c>
      <c r="E18" s="24" t="s">
        <v>558</v>
      </c>
      <c r="F18" s="24" t="s">
        <v>12</v>
      </c>
      <c r="G18" s="24" t="s">
        <v>12</v>
      </c>
      <c r="H18" s="24" t="s">
        <v>11</v>
      </c>
      <c r="I18" s="45">
        <v>5</v>
      </c>
      <c r="J18" s="45">
        <v>2.5</v>
      </c>
      <c r="K18" s="46" t="s">
        <v>758</v>
      </c>
    </row>
    <row r="19" s="3" customFormat="1" ht="38" customHeight="1" spans="1:11">
      <c r="A19" s="22" t="s">
        <v>580</v>
      </c>
      <c r="B19" s="50"/>
      <c r="C19" s="24" t="s">
        <v>632</v>
      </c>
      <c r="D19" s="24" t="s">
        <v>632</v>
      </c>
      <c r="E19" s="24" t="s">
        <v>548</v>
      </c>
      <c r="F19" s="24" t="s">
        <v>110</v>
      </c>
      <c r="G19" s="24" t="s">
        <v>565</v>
      </c>
      <c r="H19" s="24" t="s">
        <v>110</v>
      </c>
      <c r="I19" s="45">
        <v>20</v>
      </c>
      <c r="J19" s="45">
        <v>20</v>
      </c>
      <c r="K19" s="46" t="s">
        <v>705</v>
      </c>
    </row>
    <row r="20" s="4" customFormat="1" ht="67" customHeight="1" spans="1:11">
      <c r="A20" s="16" t="s">
        <v>635</v>
      </c>
      <c r="B20" s="16"/>
      <c r="C20" s="16"/>
      <c r="D20" s="17" t="s">
        <v>545</v>
      </c>
      <c r="E20" s="17"/>
      <c r="F20" s="17"/>
      <c r="G20" s="17"/>
      <c r="H20" s="17"/>
      <c r="I20" s="17"/>
      <c r="J20" s="17"/>
      <c r="K20" s="17"/>
    </row>
    <row r="21" s="4" customFormat="1" ht="30" customHeight="1" spans="1:11">
      <c r="A21" s="26" t="s">
        <v>636</v>
      </c>
      <c r="B21" s="27"/>
      <c r="C21" s="27"/>
      <c r="D21" s="27"/>
      <c r="E21" s="27"/>
      <c r="F21" s="27"/>
      <c r="G21" s="27"/>
      <c r="H21" s="28"/>
      <c r="I21" s="16" t="s">
        <v>637</v>
      </c>
      <c r="J21" s="16" t="s">
        <v>638</v>
      </c>
      <c r="K21" s="16" t="s">
        <v>639</v>
      </c>
    </row>
    <row r="22" s="2" customFormat="1" ht="35" customHeight="1" spans="1:11">
      <c r="A22" s="29"/>
      <c r="B22" s="30"/>
      <c r="C22" s="30"/>
      <c r="D22" s="30"/>
      <c r="E22" s="30"/>
      <c r="F22" s="30"/>
      <c r="G22" s="30"/>
      <c r="H22" s="31"/>
      <c r="I22" s="35">
        <v>100</v>
      </c>
      <c r="J22" s="35">
        <v>94.8</v>
      </c>
      <c r="K22" s="16" t="s">
        <v>640</v>
      </c>
    </row>
    <row r="23" s="2" customFormat="1" ht="94" customHeight="1" spans="1:11">
      <c r="A23" s="32" t="s">
        <v>641</v>
      </c>
      <c r="B23" s="33"/>
      <c r="C23" s="33"/>
      <c r="D23" s="33"/>
      <c r="E23" s="33"/>
      <c r="F23" s="33"/>
      <c r="G23" s="33"/>
      <c r="H23" s="33"/>
      <c r="I23" s="33"/>
      <c r="J23" s="33"/>
      <c r="K23" s="33"/>
    </row>
    <row r="24" s="1" customFormat="1" spans="1:11">
      <c r="A24" s="34" t="s">
        <v>642</v>
      </c>
      <c r="B24" s="34"/>
      <c r="C24" s="34"/>
      <c r="D24" s="34"/>
      <c r="E24" s="34"/>
      <c r="F24" s="34"/>
      <c r="G24" s="34"/>
      <c r="H24" s="34"/>
      <c r="I24" s="34"/>
      <c r="J24" s="34"/>
      <c r="K24" s="34"/>
    </row>
    <row r="25" s="1" customFormat="1" spans="1:11">
      <c r="A25" s="34" t="s">
        <v>643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XFD1048576"/>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759</v>
      </c>
      <c r="D2" s="7"/>
      <c r="E2" s="7"/>
      <c r="F2" s="7"/>
      <c r="G2" s="7"/>
      <c r="H2" s="7"/>
      <c r="I2" s="7"/>
      <c r="J2" s="7"/>
      <c r="K2" s="7"/>
    </row>
    <row r="3" s="2" customFormat="1" ht="30" customHeight="1" spans="1:11">
      <c r="A3" s="6" t="s">
        <v>590</v>
      </c>
      <c r="B3" s="6"/>
      <c r="C3" s="7" t="s">
        <v>518</v>
      </c>
      <c r="D3" s="7"/>
      <c r="E3" s="7"/>
      <c r="F3" s="7"/>
      <c r="G3" s="7"/>
      <c r="H3" s="8" t="s">
        <v>591</v>
      </c>
      <c r="I3" s="7" t="s">
        <v>518</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200</v>
      </c>
      <c r="G5" s="14"/>
      <c r="H5" s="15">
        <v>200</v>
      </c>
      <c r="I5" s="35">
        <v>10</v>
      </c>
      <c r="J5" s="35">
        <v>100</v>
      </c>
      <c r="K5" s="36">
        <v>10</v>
      </c>
    </row>
    <row r="6" s="2" customFormat="1" ht="30" customHeight="1" spans="1:11">
      <c r="A6" s="9"/>
      <c r="B6" s="9"/>
      <c r="C6" s="12" t="s">
        <v>598</v>
      </c>
      <c r="D6" s="13">
        <v>0</v>
      </c>
      <c r="E6" s="14"/>
      <c r="F6" s="13">
        <v>0</v>
      </c>
      <c r="G6" s="14"/>
      <c r="H6" s="15">
        <v>0</v>
      </c>
      <c r="I6" s="37"/>
      <c r="J6" s="35">
        <v>0</v>
      </c>
      <c r="K6" s="38"/>
    </row>
    <row r="7" s="2" customFormat="1" ht="30" customHeight="1" spans="1:11">
      <c r="A7" s="9"/>
      <c r="B7" s="9"/>
      <c r="C7" s="12" t="s">
        <v>599</v>
      </c>
      <c r="D7" s="13">
        <v>0</v>
      </c>
      <c r="E7" s="14"/>
      <c r="F7" s="13">
        <v>200</v>
      </c>
      <c r="G7" s="14"/>
      <c r="H7" s="15">
        <v>200</v>
      </c>
      <c r="I7" s="39"/>
      <c r="J7" s="35">
        <v>100</v>
      </c>
      <c r="K7" s="40"/>
    </row>
    <row r="8" s="2" customFormat="1" ht="30" customHeight="1" spans="1:11">
      <c r="A8" s="9"/>
      <c r="B8" s="9"/>
      <c r="C8" s="12" t="s">
        <v>600</v>
      </c>
      <c r="D8" s="13">
        <v>0</v>
      </c>
      <c r="E8" s="14"/>
      <c r="F8" s="13">
        <v>0</v>
      </c>
      <c r="G8" s="14"/>
      <c r="H8" s="15">
        <v>0</v>
      </c>
      <c r="I8" s="41"/>
      <c r="J8" s="35">
        <v>0</v>
      </c>
      <c r="K8" s="42"/>
    </row>
    <row r="9" s="1" customFormat="1" ht="26.4" customHeight="1" spans="1:11">
      <c r="A9" s="16" t="s">
        <v>601</v>
      </c>
      <c r="B9" s="8" t="s">
        <v>602</v>
      </c>
      <c r="C9" s="8"/>
      <c r="D9" s="8"/>
      <c r="E9" s="8"/>
      <c r="F9" s="8"/>
      <c r="G9" s="8"/>
      <c r="H9" s="8" t="s">
        <v>603</v>
      </c>
      <c r="I9" s="8"/>
      <c r="J9" s="8"/>
      <c r="K9" s="8"/>
    </row>
    <row r="10" s="1" customFormat="1" ht="165" customHeight="1" spans="1:11">
      <c r="A10" s="16"/>
      <c r="B10" s="17" t="s">
        <v>760</v>
      </c>
      <c r="C10" s="17"/>
      <c r="D10" s="17"/>
      <c r="E10" s="17"/>
      <c r="F10" s="17"/>
      <c r="G10" s="17"/>
      <c r="H10" s="17" t="s">
        <v>761</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762</v>
      </c>
      <c r="E15" s="24" t="s">
        <v>548</v>
      </c>
      <c r="F15" s="24" t="s">
        <v>11</v>
      </c>
      <c r="G15" s="24" t="s">
        <v>562</v>
      </c>
      <c r="H15" s="24" t="s">
        <v>690</v>
      </c>
      <c r="I15" s="45">
        <v>5</v>
      </c>
      <c r="J15" s="45">
        <v>0</v>
      </c>
      <c r="K15" s="46" t="s">
        <v>763</v>
      </c>
    </row>
    <row r="16" s="3" customFormat="1" ht="38" customHeight="1" spans="1:11">
      <c r="A16" s="22" t="s">
        <v>544</v>
      </c>
      <c r="B16" s="50"/>
      <c r="C16" s="24" t="s">
        <v>546</v>
      </c>
      <c r="D16" s="24" t="s">
        <v>764</v>
      </c>
      <c r="E16" s="24" t="s">
        <v>558</v>
      </c>
      <c r="F16" s="24" t="s">
        <v>765</v>
      </c>
      <c r="G16" s="24" t="s">
        <v>766</v>
      </c>
      <c r="H16" s="24" t="s">
        <v>767</v>
      </c>
      <c r="I16" s="45">
        <v>10</v>
      </c>
      <c r="J16" s="45">
        <v>10</v>
      </c>
      <c r="K16" s="46" t="s">
        <v>768</v>
      </c>
    </row>
    <row r="17" s="3" customFormat="1" ht="38" customHeight="1" spans="1:11">
      <c r="A17" s="22" t="s">
        <v>544</v>
      </c>
      <c r="B17" s="50"/>
      <c r="C17" s="24" t="s">
        <v>546</v>
      </c>
      <c r="D17" s="24" t="s">
        <v>769</v>
      </c>
      <c r="E17" s="24" t="s">
        <v>558</v>
      </c>
      <c r="F17" s="24" t="s">
        <v>20</v>
      </c>
      <c r="G17" s="24" t="s">
        <v>766</v>
      </c>
      <c r="H17" s="24" t="s">
        <v>770</v>
      </c>
      <c r="I17" s="45">
        <v>5</v>
      </c>
      <c r="J17" s="45">
        <v>5</v>
      </c>
      <c r="K17" s="46" t="s">
        <v>748</v>
      </c>
    </row>
    <row r="18" s="3" customFormat="1" ht="38" customHeight="1" spans="1:11">
      <c r="A18" s="22" t="s">
        <v>544</v>
      </c>
      <c r="B18" s="50"/>
      <c r="C18" s="24" t="s">
        <v>546</v>
      </c>
      <c r="D18" s="24" t="s">
        <v>771</v>
      </c>
      <c r="E18" s="24" t="s">
        <v>558</v>
      </c>
      <c r="F18" s="24" t="s">
        <v>615</v>
      </c>
      <c r="G18" s="24" t="s">
        <v>562</v>
      </c>
      <c r="H18" s="24" t="s">
        <v>772</v>
      </c>
      <c r="I18" s="45">
        <v>5</v>
      </c>
      <c r="J18" s="45">
        <v>5</v>
      </c>
      <c r="K18" s="46" t="s">
        <v>748</v>
      </c>
    </row>
    <row r="19" s="3" customFormat="1" ht="38" customHeight="1" spans="1:11">
      <c r="A19" s="22" t="s">
        <v>544</v>
      </c>
      <c r="B19" s="50"/>
      <c r="C19" s="24" t="s">
        <v>546</v>
      </c>
      <c r="D19" s="24" t="s">
        <v>773</v>
      </c>
      <c r="E19" s="24" t="s">
        <v>558</v>
      </c>
      <c r="F19" s="24" t="s">
        <v>615</v>
      </c>
      <c r="G19" s="24" t="s">
        <v>128</v>
      </c>
      <c r="H19" s="24" t="s">
        <v>774</v>
      </c>
      <c r="I19" s="45">
        <v>5</v>
      </c>
      <c r="J19" s="45">
        <v>5</v>
      </c>
      <c r="K19" s="46" t="s">
        <v>748</v>
      </c>
    </row>
    <row r="20" s="3" customFormat="1" ht="38" customHeight="1" spans="1:11">
      <c r="A20" s="22" t="s">
        <v>544</v>
      </c>
      <c r="B20" s="50"/>
      <c r="C20" s="24" t="s">
        <v>569</v>
      </c>
      <c r="D20" s="24" t="s">
        <v>775</v>
      </c>
      <c r="E20" s="24" t="s">
        <v>548</v>
      </c>
      <c r="F20" s="24" t="s">
        <v>615</v>
      </c>
      <c r="G20" s="24" t="s">
        <v>565</v>
      </c>
      <c r="H20" s="24" t="s">
        <v>615</v>
      </c>
      <c r="I20" s="45">
        <v>5</v>
      </c>
      <c r="J20" s="45">
        <v>5</v>
      </c>
      <c r="K20" s="46" t="s">
        <v>748</v>
      </c>
    </row>
    <row r="21" s="3" customFormat="1" ht="38" customHeight="1" spans="1:11">
      <c r="A21" s="22" t="s">
        <v>544</v>
      </c>
      <c r="B21" s="50"/>
      <c r="C21" s="24" t="s">
        <v>569</v>
      </c>
      <c r="D21" s="24" t="s">
        <v>735</v>
      </c>
      <c r="E21" s="24" t="s">
        <v>548</v>
      </c>
      <c r="F21" s="24" t="s">
        <v>615</v>
      </c>
      <c r="G21" s="24" t="s">
        <v>565</v>
      </c>
      <c r="H21" s="24" t="s">
        <v>91</v>
      </c>
      <c r="I21" s="45">
        <v>5</v>
      </c>
      <c r="J21" s="45">
        <v>2</v>
      </c>
      <c r="K21" s="46" t="s">
        <v>776</v>
      </c>
    </row>
    <row r="22" s="3" customFormat="1" ht="38" customHeight="1" spans="1:11">
      <c r="A22" s="22" t="s">
        <v>573</v>
      </c>
      <c r="B22" s="50"/>
      <c r="C22" s="24" t="s">
        <v>695</v>
      </c>
      <c r="D22" s="24" t="s">
        <v>777</v>
      </c>
      <c r="E22" s="24" t="s">
        <v>558</v>
      </c>
      <c r="F22" s="24" t="s">
        <v>28</v>
      </c>
      <c r="G22" s="24" t="s">
        <v>778</v>
      </c>
      <c r="H22" s="24" t="s">
        <v>779</v>
      </c>
      <c r="I22" s="45">
        <v>10</v>
      </c>
      <c r="J22" s="45">
        <v>10</v>
      </c>
      <c r="K22" s="46" t="s">
        <v>748</v>
      </c>
    </row>
    <row r="23" s="3" customFormat="1" ht="38" customHeight="1" spans="1:11">
      <c r="A23" s="22" t="s">
        <v>573</v>
      </c>
      <c r="B23" s="50"/>
      <c r="C23" s="24" t="s">
        <v>625</v>
      </c>
      <c r="D23" s="24" t="s">
        <v>780</v>
      </c>
      <c r="E23" s="24" t="s">
        <v>558</v>
      </c>
      <c r="F23" s="24" t="s">
        <v>76</v>
      </c>
      <c r="G23" s="24" t="s">
        <v>562</v>
      </c>
      <c r="H23" s="24" t="s">
        <v>781</v>
      </c>
      <c r="I23" s="45">
        <v>10</v>
      </c>
      <c r="J23" s="45">
        <v>10</v>
      </c>
      <c r="K23" s="46" t="s">
        <v>748</v>
      </c>
    </row>
    <row r="24" s="3" customFormat="1" ht="38" customHeight="1" spans="1:11">
      <c r="A24" s="22" t="s">
        <v>573</v>
      </c>
      <c r="B24" s="50"/>
      <c r="C24" s="24" t="s">
        <v>628</v>
      </c>
      <c r="D24" s="24" t="s">
        <v>782</v>
      </c>
      <c r="E24" s="24" t="s">
        <v>548</v>
      </c>
      <c r="F24" s="24" t="s">
        <v>20</v>
      </c>
      <c r="G24" s="24" t="s">
        <v>620</v>
      </c>
      <c r="H24" s="24" t="s">
        <v>783</v>
      </c>
      <c r="I24" s="45">
        <v>10</v>
      </c>
      <c r="J24" s="45">
        <v>10</v>
      </c>
      <c r="K24" s="46" t="s">
        <v>748</v>
      </c>
    </row>
    <row r="25" s="3" customFormat="1" ht="38" customHeight="1" spans="1:11">
      <c r="A25" s="22" t="s">
        <v>580</v>
      </c>
      <c r="B25" s="50"/>
      <c r="C25" s="24" t="s">
        <v>632</v>
      </c>
      <c r="D25" s="24" t="s">
        <v>784</v>
      </c>
      <c r="E25" s="24" t="s">
        <v>548</v>
      </c>
      <c r="F25" s="24" t="s">
        <v>690</v>
      </c>
      <c r="G25" s="24" t="s">
        <v>562</v>
      </c>
      <c r="H25" s="24" t="s">
        <v>690</v>
      </c>
      <c r="I25" s="45">
        <v>10</v>
      </c>
      <c r="J25" s="45">
        <v>10</v>
      </c>
      <c r="K25" s="46" t="s">
        <v>748</v>
      </c>
    </row>
    <row r="26" s="3" customFormat="1" ht="38" customHeight="1" spans="1:11">
      <c r="A26" s="22" t="s">
        <v>580</v>
      </c>
      <c r="B26" s="50"/>
      <c r="C26" s="24" t="s">
        <v>632</v>
      </c>
      <c r="D26" s="24" t="s">
        <v>632</v>
      </c>
      <c r="E26" s="24" t="s">
        <v>558</v>
      </c>
      <c r="F26" s="24" t="s">
        <v>663</v>
      </c>
      <c r="G26" s="24" t="s">
        <v>565</v>
      </c>
      <c r="H26" s="24" t="s">
        <v>663</v>
      </c>
      <c r="I26" s="45">
        <v>10</v>
      </c>
      <c r="J26" s="45">
        <v>10</v>
      </c>
      <c r="K26" s="46" t="s">
        <v>748</v>
      </c>
    </row>
    <row r="27" s="4" customFormat="1" ht="67" customHeight="1" spans="1:11">
      <c r="A27" s="16" t="s">
        <v>635</v>
      </c>
      <c r="B27" s="16"/>
      <c r="C27" s="16"/>
      <c r="D27" s="17" t="s">
        <v>545</v>
      </c>
      <c r="E27" s="17"/>
      <c r="F27" s="17"/>
      <c r="G27" s="17"/>
      <c r="H27" s="17"/>
      <c r="I27" s="17"/>
      <c r="J27" s="17"/>
      <c r="K27" s="17"/>
    </row>
    <row r="28" s="4" customFormat="1" ht="30" customHeight="1" spans="1:11">
      <c r="A28" s="26" t="s">
        <v>636</v>
      </c>
      <c r="B28" s="27"/>
      <c r="C28" s="27"/>
      <c r="D28" s="27"/>
      <c r="E28" s="27"/>
      <c r="F28" s="27"/>
      <c r="G28" s="27"/>
      <c r="H28" s="28"/>
      <c r="I28" s="16" t="s">
        <v>637</v>
      </c>
      <c r="J28" s="16" t="s">
        <v>638</v>
      </c>
      <c r="K28" s="16" t="s">
        <v>639</v>
      </c>
    </row>
    <row r="29" s="2" customFormat="1" ht="35" customHeight="1" spans="1:11">
      <c r="A29" s="29"/>
      <c r="B29" s="30"/>
      <c r="C29" s="30"/>
      <c r="D29" s="30"/>
      <c r="E29" s="30"/>
      <c r="F29" s="30"/>
      <c r="G29" s="30"/>
      <c r="H29" s="31"/>
      <c r="I29" s="35">
        <v>100</v>
      </c>
      <c r="J29" s="35">
        <v>92</v>
      </c>
      <c r="K29" s="16" t="s">
        <v>640</v>
      </c>
    </row>
    <row r="30" s="2" customFormat="1" ht="94" customHeight="1" spans="1:11">
      <c r="A30" s="32" t="s">
        <v>641</v>
      </c>
      <c r="B30" s="33"/>
      <c r="C30" s="33"/>
      <c r="D30" s="33"/>
      <c r="E30" s="33"/>
      <c r="F30" s="33"/>
      <c r="G30" s="33"/>
      <c r="H30" s="33"/>
      <c r="I30" s="33"/>
      <c r="J30" s="33"/>
      <c r="K30" s="33"/>
    </row>
    <row r="31" s="1" customFormat="1" spans="1:11">
      <c r="A31" s="34" t="s">
        <v>642</v>
      </c>
      <c r="B31" s="34"/>
      <c r="C31" s="34"/>
      <c r="D31" s="34"/>
      <c r="E31" s="34"/>
      <c r="F31" s="34"/>
      <c r="G31" s="34"/>
      <c r="H31" s="34"/>
      <c r="I31" s="34"/>
      <c r="J31" s="34"/>
      <c r="K31" s="34"/>
    </row>
    <row r="32" s="1" customFormat="1" spans="1:11">
      <c r="A32" s="34" t="s">
        <v>643</v>
      </c>
      <c r="B32" s="34"/>
      <c r="C32" s="34"/>
      <c r="D32" s="34"/>
      <c r="E32" s="34"/>
      <c r="F32" s="34"/>
      <c r="G32" s="34"/>
      <c r="H32" s="34"/>
      <c r="I32" s="34"/>
      <c r="J32" s="34"/>
      <c r="K32" s="34"/>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4:B8"/>
    <mergeCell ref="A28:H2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7" workbookViewId="0">
      <selection activeCell="A1" sqref="A1:K1"/>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785</v>
      </c>
      <c r="D2" s="7"/>
      <c r="E2" s="7"/>
      <c r="F2" s="7"/>
      <c r="G2" s="7"/>
      <c r="H2" s="7"/>
      <c r="I2" s="7"/>
      <c r="J2" s="7"/>
      <c r="K2" s="7"/>
    </row>
    <row r="3" s="2" customFormat="1" ht="30" customHeight="1" spans="1:11">
      <c r="A3" s="6" t="s">
        <v>590</v>
      </c>
      <c r="B3" s="6"/>
      <c r="C3" s="7" t="s">
        <v>518</v>
      </c>
      <c r="D3" s="7"/>
      <c r="E3" s="7"/>
      <c r="F3" s="7"/>
      <c r="G3" s="7"/>
      <c r="H3" s="8" t="s">
        <v>591</v>
      </c>
      <c r="I3" s="7" t="s">
        <v>786</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250</v>
      </c>
      <c r="G5" s="14"/>
      <c r="H5" s="15">
        <v>250</v>
      </c>
      <c r="I5" s="35">
        <v>10</v>
      </c>
      <c r="J5" s="35">
        <v>100</v>
      </c>
      <c r="K5" s="36">
        <v>10</v>
      </c>
    </row>
    <row r="6" s="2" customFormat="1" ht="30" customHeight="1" spans="1:11">
      <c r="A6" s="9"/>
      <c r="B6" s="9"/>
      <c r="C6" s="12" t="s">
        <v>598</v>
      </c>
      <c r="D6" s="13">
        <v>0</v>
      </c>
      <c r="E6" s="14"/>
      <c r="F6" s="13">
        <v>250</v>
      </c>
      <c r="G6" s="14"/>
      <c r="H6" s="15">
        <v>250</v>
      </c>
      <c r="I6" s="37"/>
      <c r="J6" s="35">
        <v>100</v>
      </c>
      <c r="K6" s="38"/>
    </row>
    <row r="7" s="2" customFormat="1" ht="30" customHeight="1" spans="1:11">
      <c r="A7" s="9"/>
      <c r="B7" s="9"/>
      <c r="C7" s="12" t="s">
        <v>599</v>
      </c>
      <c r="D7" s="13">
        <v>0</v>
      </c>
      <c r="E7" s="14"/>
      <c r="F7" s="13" t="s">
        <v>545</v>
      </c>
      <c r="G7" s="14"/>
      <c r="H7" s="15" t="s">
        <v>545</v>
      </c>
      <c r="I7" s="39"/>
      <c r="J7" s="35">
        <v>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51" customHeight="1" spans="1:11">
      <c r="A10" s="16"/>
      <c r="B10" s="17" t="s">
        <v>787</v>
      </c>
      <c r="C10" s="17"/>
      <c r="D10" s="17"/>
      <c r="E10" s="17"/>
      <c r="F10" s="17"/>
      <c r="G10" s="17"/>
      <c r="H10" s="17" t="s">
        <v>788</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789</v>
      </c>
      <c r="E15" s="24" t="s">
        <v>558</v>
      </c>
      <c r="F15" s="24" t="s">
        <v>12</v>
      </c>
      <c r="G15" s="24" t="s">
        <v>562</v>
      </c>
      <c r="H15" s="24" t="s">
        <v>12</v>
      </c>
      <c r="I15" s="45">
        <v>20</v>
      </c>
      <c r="J15" s="45">
        <v>20</v>
      </c>
      <c r="K15" s="46" t="s">
        <v>545</v>
      </c>
    </row>
    <row r="16" s="3" customFormat="1" ht="38" customHeight="1" spans="1:11">
      <c r="A16" s="22" t="s">
        <v>544</v>
      </c>
      <c r="B16" s="25"/>
      <c r="C16" s="24" t="s">
        <v>546</v>
      </c>
      <c r="D16" s="24" t="s">
        <v>790</v>
      </c>
      <c r="E16" s="24" t="s">
        <v>558</v>
      </c>
      <c r="F16" s="24" t="s">
        <v>791</v>
      </c>
      <c r="G16" s="24" t="s">
        <v>565</v>
      </c>
      <c r="H16" s="24" t="s">
        <v>791</v>
      </c>
      <c r="I16" s="45">
        <v>20</v>
      </c>
      <c r="J16" s="45">
        <v>20</v>
      </c>
      <c r="K16" s="46" t="s">
        <v>545</v>
      </c>
    </row>
    <row r="17" s="3" customFormat="1" ht="45" customHeight="1" spans="1:11">
      <c r="A17" s="22" t="s">
        <v>544</v>
      </c>
      <c r="B17" s="25"/>
      <c r="C17" s="24" t="s">
        <v>566</v>
      </c>
      <c r="D17" s="24" t="s">
        <v>792</v>
      </c>
      <c r="E17" s="24" t="s">
        <v>548</v>
      </c>
      <c r="F17" s="24" t="s">
        <v>615</v>
      </c>
      <c r="G17" s="24" t="s">
        <v>565</v>
      </c>
      <c r="H17" s="24" t="s">
        <v>615</v>
      </c>
      <c r="I17" s="45">
        <v>20</v>
      </c>
      <c r="J17" s="45">
        <v>20</v>
      </c>
      <c r="K17" s="46" t="s">
        <v>545</v>
      </c>
    </row>
    <row r="18" s="3" customFormat="1" ht="48" customHeight="1" spans="1:11">
      <c r="A18" s="22" t="s">
        <v>573</v>
      </c>
      <c r="B18" s="25"/>
      <c r="C18" s="24" t="s">
        <v>625</v>
      </c>
      <c r="D18" s="24" t="s">
        <v>793</v>
      </c>
      <c r="E18" s="24" t="s">
        <v>558</v>
      </c>
      <c r="F18" s="24" t="s">
        <v>791</v>
      </c>
      <c r="G18" s="24" t="s">
        <v>565</v>
      </c>
      <c r="H18" s="24" t="s">
        <v>791</v>
      </c>
      <c r="I18" s="45">
        <v>20</v>
      </c>
      <c r="J18" s="45">
        <v>20</v>
      </c>
      <c r="K18" s="46" t="s">
        <v>545</v>
      </c>
    </row>
    <row r="19" s="3" customFormat="1" ht="38" customHeight="1" spans="1:11">
      <c r="A19" s="22" t="s">
        <v>580</v>
      </c>
      <c r="B19" s="25"/>
      <c r="C19" s="24" t="s">
        <v>632</v>
      </c>
      <c r="D19" s="24" t="s">
        <v>582</v>
      </c>
      <c r="E19" s="24" t="s">
        <v>558</v>
      </c>
      <c r="F19" s="24" t="s">
        <v>791</v>
      </c>
      <c r="G19" s="24" t="s">
        <v>565</v>
      </c>
      <c r="H19" s="24" t="s">
        <v>791</v>
      </c>
      <c r="I19" s="45">
        <v>10</v>
      </c>
      <c r="J19" s="45">
        <v>10</v>
      </c>
      <c r="K19" s="46" t="s">
        <v>545</v>
      </c>
    </row>
    <row r="20" s="4" customFormat="1" ht="67" customHeight="1" spans="1:11">
      <c r="A20" s="16" t="s">
        <v>635</v>
      </c>
      <c r="B20" s="16"/>
      <c r="C20" s="16"/>
      <c r="D20" s="17" t="s">
        <v>545</v>
      </c>
      <c r="E20" s="17"/>
      <c r="F20" s="17"/>
      <c r="G20" s="17"/>
      <c r="H20" s="17"/>
      <c r="I20" s="17"/>
      <c r="J20" s="17"/>
      <c r="K20" s="17"/>
    </row>
    <row r="21" s="4" customFormat="1" ht="30" customHeight="1" spans="1:11">
      <c r="A21" s="26" t="s">
        <v>636</v>
      </c>
      <c r="B21" s="27"/>
      <c r="C21" s="27"/>
      <c r="D21" s="27"/>
      <c r="E21" s="27"/>
      <c r="F21" s="27"/>
      <c r="G21" s="27"/>
      <c r="H21" s="28"/>
      <c r="I21" s="16" t="s">
        <v>637</v>
      </c>
      <c r="J21" s="16" t="s">
        <v>638</v>
      </c>
      <c r="K21" s="16" t="s">
        <v>639</v>
      </c>
    </row>
    <row r="22" s="2" customFormat="1" ht="35" customHeight="1" spans="1:11">
      <c r="A22" s="29"/>
      <c r="B22" s="30"/>
      <c r="C22" s="30"/>
      <c r="D22" s="30"/>
      <c r="E22" s="30"/>
      <c r="F22" s="30"/>
      <c r="G22" s="30"/>
      <c r="H22" s="31"/>
      <c r="I22" s="35">
        <v>100</v>
      </c>
      <c r="J22" s="35">
        <v>100</v>
      </c>
      <c r="K22" s="16" t="s">
        <v>640</v>
      </c>
    </row>
    <row r="23" s="2" customFormat="1" ht="94" customHeight="1" spans="1:11">
      <c r="A23" s="32" t="s">
        <v>641</v>
      </c>
      <c r="B23" s="33"/>
      <c r="C23" s="33"/>
      <c r="D23" s="33"/>
      <c r="E23" s="33"/>
      <c r="F23" s="33"/>
      <c r="G23" s="33"/>
      <c r="H23" s="33"/>
      <c r="I23" s="33"/>
      <c r="J23" s="33"/>
      <c r="K23" s="33"/>
    </row>
    <row r="24" s="1" customFormat="1" spans="1:11">
      <c r="A24" s="34" t="s">
        <v>642</v>
      </c>
      <c r="B24" s="34"/>
      <c r="C24" s="34"/>
      <c r="D24" s="34"/>
      <c r="E24" s="34"/>
      <c r="F24" s="34"/>
      <c r="G24" s="34"/>
      <c r="H24" s="34"/>
      <c r="I24" s="34"/>
      <c r="J24" s="34"/>
      <c r="K24" s="34"/>
    </row>
    <row r="25" s="1" customFormat="1" spans="1:11">
      <c r="A25" s="34" t="s">
        <v>643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0" workbookViewId="0">
      <selection activeCell="A1" sqref="A1:K1"/>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794</v>
      </c>
      <c r="D2" s="7"/>
      <c r="E2" s="7"/>
      <c r="F2" s="7"/>
      <c r="G2" s="7"/>
      <c r="H2" s="7"/>
      <c r="I2" s="7"/>
      <c r="J2" s="7"/>
      <c r="K2" s="7"/>
    </row>
    <row r="3" s="2" customFormat="1" ht="30" customHeight="1" spans="1:11">
      <c r="A3" s="6" t="s">
        <v>590</v>
      </c>
      <c r="B3" s="6"/>
      <c r="C3" s="7" t="s">
        <v>518</v>
      </c>
      <c r="D3" s="7"/>
      <c r="E3" s="7"/>
      <c r="F3" s="7"/>
      <c r="G3" s="7"/>
      <c r="H3" s="8" t="s">
        <v>591</v>
      </c>
      <c r="I3" s="7" t="s">
        <v>786</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3000</v>
      </c>
      <c r="E5" s="14"/>
      <c r="F5" s="13">
        <v>270.42</v>
      </c>
      <c r="G5" s="14"/>
      <c r="H5" s="15">
        <v>270.42</v>
      </c>
      <c r="I5" s="35">
        <v>10</v>
      </c>
      <c r="J5" s="35">
        <v>100</v>
      </c>
      <c r="K5" s="36">
        <v>10</v>
      </c>
    </row>
    <row r="6" s="2" customFormat="1" ht="30" customHeight="1" spans="1:11">
      <c r="A6" s="9"/>
      <c r="B6" s="9"/>
      <c r="C6" s="12" t="s">
        <v>598</v>
      </c>
      <c r="D6" s="13">
        <v>3000</v>
      </c>
      <c r="E6" s="14"/>
      <c r="F6" s="13">
        <v>270.42</v>
      </c>
      <c r="G6" s="14"/>
      <c r="H6" s="15">
        <v>270.42</v>
      </c>
      <c r="I6" s="37"/>
      <c r="J6" s="35">
        <v>100</v>
      </c>
      <c r="K6" s="38"/>
    </row>
    <row r="7" s="2" customFormat="1" ht="30" customHeight="1" spans="1:11">
      <c r="A7" s="9"/>
      <c r="B7" s="9"/>
      <c r="C7" s="12" t="s">
        <v>599</v>
      </c>
      <c r="D7" s="13">
        <v>0</v>
      </c>
      <c r="E7" s="14"/>
      <c r="F7" s="13" t="s">
        <v>545</v>
      </c>
      <c r="G7" s="14"/>
      <c r="H7" s="15" t="s">
        <v>545</v>
      </c>
      <c r="I7" s="39"/>
      <c r="J7" s="35">
        <v>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107" customHeight="1" spans="1:11">
      <c r="A10" s="16"/>
      <c r="B10" s="17" t="s">
        <v>795</v>
      </c>
      <c r="C10" s="17"/>
      <c r="D10" s="17"/>
      <c r="E10" s="17"/>
      <c r="F10" s="17"/>
      <c r="G10" s="17"/>
      <c r="H10" s="17" t="s">
        <v>796</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797</v>
      </c>
      <c r="E15" s="24" t="s">
        <v>558</v>
      </c>
      <c r="F15" s="24" t="s">
        <v>46</v>
      </c>
      <c r="G15" s="24" t="s">
        <v>562</v>
      </c>
      <c r="H15" s="24" t="s">
        <v>798</v>
      </c>
      <c r="I15" s="45">
        <v>20</v>
      </c>
      <c r="J15" s="45">
        <v>20</v>
      </c>
      <c r="K15" s="46" t="s">
        <v>705</v>
      </c>
    </row>
    <row r="16" s="3" customFormat="1" ht="54" customHeight="1" spans="1:11">
      <c r="A16" s="22" t="s">
        <v>544</v>
      </c>
      <c r="B16" s="25"/>
      <c r="C16" s="24" t="s">
        <v>546</v>
      </c>
      <c r="D16" s="24" t="s">
        <v>799</v>
      </c>
      <c r="E16" s="24" t="s">
        <v>558</v>
      </c>
      <c r="F16" s="24" t="s">
        <v>674</v>
      </c>
      <c r="G16" s="24" t="s">
        <v>800</v>
      </c>
      <c r="H16" s="24" t="s">
        <v>801</v>
      </c>
      <c r="I16" s="45">
        <v>20</v>
      </c>
      <c r="J16" s="45">
        <v>20</v>
      </c>
      <c r="K16" s="46" t="s">
        <v>705</v>
      </c>
    </row>
    <row r="17" s="3" customFormat="1" ht="54" customHeight="1" spans="1:11">
      <c r="A17" s="22" t="s">
        <v>544</v>
      </c>
      <c r="B17" s="25"/>
      <c r="C17" s="24" t="s">
        <v>566</v>
      </c>
      <c r="D17" s="24" t="s">
        <v>802</v>
      </c>
      <c r="E17" s="24" t="s">
        <v>558</v>
      </c>
      <c r="F17" s="24" t="s">
        <v>791</v>
      </c>
      <c r="G17" s="24" t="s">
        <v>565</v>
      </c>
      <c r="H17" s="24" t="s">
        <v>803</v>
      </c>
      <c r="I17" s="45">
        <v>10</v>
      </c>
      <c r="J17" s="45">
        <v>10</v>
      </c>
      <c r="K17" s="46" t="s">
        <v>705</v>
      </c>
    </row>
    <row r="18" s="3" customFormat="1" ht="54" customHeight="1" spans="1:11">
      <c r="A18" s="22" t="s">
        <v>544</v>
      </c>
      <c r="B18" s="25"/>
      <c r="C18" s="24" t="s">
        <v>569</v>
      </c>
      <c r="D18" s="24" t="s">
        <v>804</v>
      </c>
      <c r="E18" s="24" t="s">
        <v>558</v>
      </c>
      <c r="F18" s="24" t="s">
        <v>28</v>
      </c>
      <c r="G18" s="24" t="s">
        <v>562</v>
      </c>
      <c r="H18" s="24" t="s">
        <v>805</v>
      </c>
      <c r="I18" s="45">
        <v>10</v>
      </c>
      <c r="J18" s="45">
        <v>10</v>
      </c>
      <c r="K18" s="46" t="s">
        <v>705</v>
      </c>
    </row>
    <row r="19" s="3" customFormat="1" ht="67" customHeight="1" spans="1:11">
      <c r="A19" s="22" t="s">
        <v>573</v>
      </c>
      <c r="B19" s="25"/>
      <c r="C19" s="24" t="s">
        <v>625</v>
      </c>
      <c r="D19" s="24" t="s">
        <v>806</v>
      </c>
      <c r="E19" s="24" t="s">
        <v>548</v>
      </c>
      <c r="F19" s="24" t="s">
        <v>615</v>
      </c>
      <c r="G19" s="24" t="s">
        <v>565</v>
      </c>
      <c r="H19" s="24" t="s">
        <v>807</v>
      </c>
      <c r="I19" s="45">
        <v>10</v>
      </c>
      <c r="J19" s="45">
        <v>10</v>
      </c>
      <c r="K19" s="46" t="s">
        <v>705</v>
      </c>
    </row>
    <row r="20" s="3" customFormat="1" ht="38" customHeight="1" spans="1:11">
      <c r="A20" s="22" t="s">
        <v>573</v>
      </c>
      <c r="B20" s="25"/>
      <c r="C20" s="24" t="s">
        <v>625</v>
      </c>
      <c r="D20" s="24" t="s">
        <v>808</v>
      </c>
      <c r="E20" s="24" t="s">
        <v>558</v>
      </c>
      <c r="F20" s="24" t="s">
        <v>583</v>
      </c>
      <c r="G20" s="24" t="s">
        <v>565</v>
      </c>
      <c r="H20" s="24" t="s">
        <v>809</v>
      </c>
      <c r="I20" s="45">
        <v>10</v>
      </c>
      <c r="J20" s="45">
        <v>10</v>
      </c>
      <c r="K20" s="46" t="s">
        <v>705</v>
      </c>
    </row>
    <row r="21" s="3" customFormat="1" ht="38" customHeight="1" spans="1:11">
      <c r="A21" s="22" t="s">
        <v>580</v>
      </c>
      <c r="B21" s="25"/>
      <c r="C21" s="24" t="s">
        <v>632</v>
      </c>
      <c r="D21" s="24" t="s">
        <v>810</v>
      </c>
      <c r="E21" s="24" t="s">
        <v>558</v>
      </c>
      <c r="F21" s="24" t="s">
        <v>583</v>
      </c>
      <c r="G21" s="24" t="s">
        <v>565</v>
      </c>
      <c r="H21" s="24" t="s">
        <v>811</v>
      </c>
      <c r="I21" s="45">
        <v>10</v>
      </c>
      <c r="J21" s="45">
        <v>10</v>
      </c>
      <c r="K21" s="46" t="s">
        <v>705</v>
      </c>
    </row>
    <row r="22" s="4" customFormat="1" ht="67" customHeight="1" spans="1:11">
      <c r="A22" s="16" t="s">
        <v>635</v>
      </c>
      <c r="B22" s="16"/>
      <c r="C22" s="16"/>
      <c r="D22" s="17" t="s">
        <v>545</v>
      </c>
      <c r="E22" s="17"/>
      <c r="F22" s="17"/>
      <c r="G22" s="17"/>
      <c r="H22" s="17"/>
      <c r="I22" s="17"/>
      <c r="J22" s="17"/>
      <c r="K22" s="17"/>
    </row>
    <row r="23" s="4" customFormat="1" ht="30" customHeight="1" spans="1:11">
      <c r="A23" s="26" t="s">
        <v>636</v>
      </c>
      <c r="B23" s="27"/>
      <c r="C23" s="27"/>
      <c r="D23" s="27"/>
      <c r="E23" s="27"/>
      <c r="F23" s="27"/>
      <c r="G23" s="27"/>
      <c r="H23" s="28"/>
      <c r="I23" s="16" t="s">
        <v>637</v>
      </c>
      <c r="J23" s="16" t="s">
        <v>638</v>
      </c>
      <c r="K23" s="16" t="s">
        <v>639</v>
      </c>
    </row>
    <row r="24" s="2" customFormat="1" ht="35" customHeight="1" spans="1:11">
      <c r="A24" s="29"/>
      <c r="B24" s="30"/>
      <c r="C24" s="30"/>
      <c r="D24" s="30"/>
      <c r="E24" s="30"/>
      <c r="F24" s="30"/>
      <c r="G24" s="30"/>
      <c r="H24" s="31"/>
      <c r="I24" s="35">
        <v>100</v>
      </c>
      <c r="J24" s="35">
        <v>100</v>
      </c>
      <c r="K24" s="16" t="s">
        <v>640</v>
      </c>
    </row>
    <row r="25" s="2" customFormat="1" ht="94" customHeight="1" spans="1:11">
      <c r="A25" s="32" t="s">
        <v>641</v>
      </c>
      <c r="B25" s="33"/>
      <c r="C25" s="33"/>
      <c r="D25" s="33"/>
      <c r="E25" s="33"/>
      <c r="F25" s="33"/>
      <c r="G25" s="33"/>
      <c r="H25" s="33"/>
      <c r="I25" s="33"/>
      <c r="J25" s="33"/>
      <c r="K25" s="33"/>
    </row>
    <row r="26" s="1" customFormat="1" spans="1:11">
      <c r="A26" s="34" t="s">
        <v>642</v>
      </c>
      <c r="B26" s="34"/>
      <c r="C26" s="34"/>
      <c r="D26" s="34"/>
      <c r="E26" s="34"/>
      <c r="F26" s="34"/>
      <c r="G26" s="34"/>
      <c r="H26" s="34"/>
      <c r="I26" s="34"/>
      <c r="J26" s="34"/>
      <c r="K26" s="34"/>
    </row>
    <row r="27" s="1" customFormat="1" spans="1:11">
      <c r="A27" s="34" t="s">
        <v>643</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0" workbookViewId="0">
      <selection activeCell="A1" sqref="A1:K1"/>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812</v>
      </c>
      <c r="D2" s="7"/>
      <c r="E2" s="7"/>
      <c r="F2" s="7"/>
      <c r="G2" s="7"/>
      <c r="H2" s="7"/>
      <c r="I2" s="7"/>
      <c r="J2" s="7"/>
      <c r="K2" s="7"/>
    </row>
    <row r="3" s="2" customFormat="1" ht="30" customHeight="1" spans="1:11">
      <c r="A3" s="6" t="s">
        <v>590</v>
      </c>
      <c r="B3" s="6"/>
      <c r="C3" s="7" t="s">
        <v>518</v>
      </c>
      <c r="D3" s="7"/>
      <c r="E3" s="7"/>
      <c r="F3" s="7"/>
      <c r="G3" s="7"/>
      <c r="H3" s="8" t="s">
        <v>591</v>
      </c>
      <c r="I3" s="7" t="s">
        <v>786</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0.5</v>
      </c>
      <c r="G5" s="14"/>
      <c r="H5" s="15">
        <v>0.5</v>
      </c>
      <c r="I5" s="35">
        <v>10</v>
      </c>
      <c r="J5" s="35">
        <v>100</v>
      </c>
      <c r="K5" s="36">
        <v>10</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t="s">
        <v>545</v>
      </c>
      <c r="G7" s="14"/>
      <c r="H7" s="15" t="s">
        <v>545</v>
      </c>
      <c r="I7" s="39"/>
      <c r="J7" s="35">
        <v>0</v>
      </c>
      <c r="K7" s="40"/>
    </row>
    <row r="8" s="2" customFormat="1" ht="30" customHeight="1" spans="1:11">
      <c r="A8" s="9"/>
      <c r="B8" s="9"/>
      <c r="C8" s="12" t="s">
        <v>600</v>
      </c>
      <c r="D8" s="13">
        <v>0</v>
      </c>
      <c r="E8" s="14"/>
      <c r="F8" s="13">
        <v>0.5</v>
      </c>
      <c r="G8" s="14"/>
      <c r="H8" s="15">
        <v>0.5</v>
      </c>
      <c r="I8" s="41"/>
      <c r="J8" s="35">
        <v>100</v>
      </c>
      <c r="K8" s="42"/>
    </row>
    <row r="9" s="1" customFormat="1" ht="26.4" customHeight="1" spans="1:11">
      <c r="A9" s="16" t="s">
        <v>601</v>
      </c>
      <c r="B9" s="8" t="s">
        <v>602</v>
      </c>
      <c r="C9" s="8"/>
      <c r="D9" s="8"/>
      <c r="E9" s="8"/>
      <c r="F9" s="8"/>
      <c r="G9" s="8"/>
      <c r="H9" s="8" t="s">
        <v>603</v>
      </c>
      <c r="I9" s="8"/>
      <c r="J9" s="8"/>
      <c r="K9" s="8"/>
    </row>
    <row r="10" s="1" customFormat="1" ht="129" customHeight="1" spans="1:11">
      <c r="A10" s="16"/>
      <c r="B10" s="17" t="s">
        <v>813</v>
      </c>
      <c r="C10" s="17"/>
      <c r="D10" s="17"/>
      <c r="E10" s="17"/>
      <c r="F10" s="17"/>
      <c r="G10" s="17"/>
      <c r="H10" s="17" t="s">
        <v>813</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814</v>
      </c>
      <c r="E15" s="24" t="s">
        <v>558</v>
      </c>
      <c r="F15" s="24" t="s">
        <v>20</v>
      </c>
      <c r="G15" s="24" t="s">
        <v>815</v>
      </c>
      <c r="H15" s="24" t="s">
        <v>816</v>
      </c>
      <c r="I15" s="45">
        <v>20</v>
      </c>
      <c r="J15" s="45">
        <v>20</v>
      </c>
      <c r="K15" s="46" t="s">
        <v>545</v>
      </c>
    </row>
    <row r="16" s="3" customFormat="1" ht="38" customHeight="1" spans="1:11">
      <c r="A16" s="22" t="s">
        <v>544</v>
      </c>
      <c r="B16" s="25"/>
      <c r="C16" s="24" t="s">
        <v>546</v>
      </c>
      <c r="D16" s="24" t="s">
        <v>817</v>
      </c>
      <c r="E16" s="24" t="s">
        <v>558</v>
      </c>
      <c r="F16" s="24" t="s">
        <v>76</v>
      </c>
      <c r="G16" s="24" t="s">
        <v>818</v>
      </c>
      <c r="H16" s="24" t="s">
        <v>819</v>
      </c>
      <c r="I16" s="45">
        <v>20</v>
      </c>
      <c r="J16" s="45">
        <v>20</v>
      </c>
      <c r="K16" s="46" t="s">
        <v>705</v>
      </c>
    </row>
    <row r="17" s="3" customFormat="1" ht="38" customHeight="1" spans="1:11">
      <c r="A17" s="22" t="s">
        <v>544</v>
      </c>
      <c r="B17" s="25"/>
      <c r="C17" s="24" t="s">
        <v>546</v>
      </c>
      <c r="D17" s="24" t="s">
        <v>820</v>
      </c>
      <c r="E17" s="24" t="s">
        <v>558</v>
      </c>
      <c r="F17" s="24" t="s">
        <v>61</v>
      </c>
      <c r="G17" s="24" t="s">
        <v>610</v>
      </c>
      <c r="H17" s="24" t="s">
        <v>821</v>
      </c>
      <c r="I17" s="45">
        <v>10</v>
      </c>
      <c r="J17" s="45">
        <v>10</v>
      </c>
      <c r="K17" s="46" t="s">
        <v>705</v>
      </c>
    </row>
    <row r="18" s="3" customFormat="1" ht="38" customHeight="1" spans="1:11">
      <c r="A18" s="22" t="s">
        <v>544</v>
      </c>
      <c r="B18" s="25"/>
      <c r="C18" s="24" t="s">
        <v>566</v>
      </c>
      <c r="D18" s="24" t="s">
        <v>822</v>
      </c>
      <c r="E18" s="24" t="s">
        <v>548</v>
      </c>
      <c r="F18" s="24" t="s">
        <v>616</v>
      </c>
      <c r="G18" s="24" t="s">
        <v>565</v>
      </c>
      <c r="H18" s="24" t="s">
        <v>823</v>
      </c>
      <c r="I18" s="45">
        <v>10</v>
      </c>
      <c r="J18" s="45">
        <v>10</v>
      </c>
      <c r="K18" s="46" t="s">
        <v>705</v>
      </c>
    </row>
    <row r="19" s="3" customFormat="1" ht="38" customHeight="1" spans="1:11">
      <c r="A19" s="22" t="s">
        <v>544</v>
      </c>
      <c r="B19" s="25"/>
      <c r="C19" s="24" t="s">
        <v>566</v>
      </c>
      <c r="D19" s="24" t="s">
        <v>824</v>
      </c>
      <c r="E19" s="24" t="s">
        <v>558</v>
      </c>
      <c r="F19" s="24" t="s">
        <v>825</v>
      </c>
      <c r="G19" s="24" t="s">
        <v>565</v>
      </c>
      <c r="H19" s="24" t="s">
        <v>826</v>
      </c>
      <c r="I19" s="45">
        <v>10</v>
      </c>
      <c r="J19" s="45">
        <v>10</v>
      </c>
      <c r="K19" s="46" t="s">
        <v>705</v>
      </c>
    </row>
    <row r="20" s="3" customFormat="1" ht="38" customHeight="1" spans="1:11">
      <c r="A20" s="22" t="s">
        <v>573</v>
      </c>
      <c r="B20" s="25"/>
      <c r="C20" s="24" t="s">
        <v>625</v>
      </c>
      <c r="D20" s="24" t="s">
        <v>827</v>
      </c>
      <c r="E20" s="24" t="s">
        <v>558</v>
      </c>
      <c r="F20" s="24" t="s">
        <v>12</v>
      </c>
      <c r="G20" s="24" t="s">
        <v>828</v>
      </c>
      <c r="H20" s="24" t="s">
        <v>829</v>
      </c>
      <c r="I20" s="45">
        <v>10</v>
      </c>
      <c r="J20" s="45">
        <v>10</v>
      </c>
      <c r="K20" s="46" t="s">
        <v>705</v>
      </c>
    </row>
    <row r="21" s="3" customFormat="1" ht="38" customHeight="1" spans="1:11">
      <c r="A21" s="22" t="s">
        <v>580</v>
      </c>
      <c r="B21" s="25"/>
      <c r="C21" s="24" t="s">
        <v>632</v>
      </c>
      <c r="D21" s="24" t="s">
        <v>830</v>
      </c>
      <c r="E21" s="24" t="s">
        <v>558</v>
      </c>
      <c r="F21" s="24" t="s">
        <v>831</v>
      </c>
      <c r="G21" s="24" t="s">
        <v>565</v>
      </c>
      <c r="H21" s="24" t="s">
        <v>832</v>
      </c>
      <c r="I21" s="45">
        <v>10</v>
      </c>
      <c r="J21" s="45">
        <v>10</v>
      </c>
      <c r="K21" s="46" t="s">
        <v>705</v>
      </c>
    </row>
    <row r="22" s="4" customFormat="1" ht="67" customHeight="1" spans="1:11">
      <c r="A22" s="16" t="s">
        <v>635</v>
      </c>
      <c r="B22" s="16"/>
      <c r="C22" s="16"/>
      <c r="D22" s="17" t="s">
        <v>545</v>
      </c>
      <c r="E22" s="17"/>
      <c r="F22" s="17"/>
      <c r="G22" s="17"/>
      <c r="H22" s="17"/>
      <c r="I22" s="17"/>
      <c r="J22" s="17"/>
      <c r="K22" s="17"/>
    </row>
    <row r="23" s="4" customFormat="1" ht="30" customHeight="1" spans="1:11">
      <c r="A23" s="26" t="s">
        <v>636</v>
      </c>
      <c r="B23" s="27"/>
      <c r="C23" s="27"/>
      <c r="D23" s="27"/>
      <c r="E23" s="27"/>
      <c r="F23" s="27"/>
      <c r="G23" s="27"/>
      <c r="H23" s="28"/>
      <c r="I23" s="16" t="s">
        <v>637</v>
      </c>
      <c r="J23" s="16" t="s">
        <v>638</v>
      </c>
      <c r="K23" s="16" t="s">
        <v>639</v>
      </c>
    </row>
    <row r="24" s="2" customFormat="1" ht="35" customHeight="1" spans="1:11">
      <c r="A24" s="29"/>
      <c r="B24" s="30"/>
      <c r="C24" s="30"/>
      <c r="D24" s="30"/>
      <c r="E24" s="30"/>
      <c r="F24" s="30"/>
      <c r="G24" s="30"/>
      <c r="H24" s="31"/>
      <c r="I24" s="35">
        <v>100</v>
      </c>
      <c r="J24" s="35">
        <v>100</v>
      </c>
      <c r="K24" s="16" t="s">
        <v>640</v>
      </c>
    </row>
    <row r="25" s="2" customFormat="1" ht="94" customHeight="1" spans="1:11">
      <c r="A25" s="32" t="s">
        <v>641</v>
      </c>
      <c r="B25" s="33"/>
      <c r="C25" s="33"/>
      <c r="D25" s="33"/>
      <c r="E25" s="33"/>
      <c r="F25" s="33"/>
      <c r="G25" s="33"/>
      <c r="H25" s="33"/>
      <c r="I25" s="33"/>
      <c r="J25" s="33"/>
      <c r="K25" s="33"/>
    </row>
    <row r="26" s="1" customFormat="1" spans="1:11">
      <c r="A26" s="34" t="s">
        <v>642</v>
      </c>
      <c r="B26" s="34"/>
      <c r="C26" s="34"/>
      <c r="D26" s="34"/>
      <c r="E26" s="34"/>
      <c r="F26" s="34"/>
      <c r="G26" s="34"/>
      <c r="H26" s="34"/>
      <c r="I26" s="34"/>
      <c r="J26" s="34"/>
      <c r="K26" s="34"/>
    </row>
    <row r="27" s="1" customFormat="1" spans="1:11">
      <c r="A27" s="34" t="s">
        <v>643</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2" sqref="$A2:$XFD3"/>
    </sheetView>
  </sheetViews>
  <sheetFormatPr defaultColWidth="9" defaultRowHeight="13.5"/>
  <cols>
    <col min="1" max="3" width="3.25" customWidth="1"/>
    <col min="4" max="4" width="32.75" customWidth="1"/>
    <col min="5" max="10" width="18.75" customWidth="1"/>
  </cols>
  <sheetData>
    <row r="1" ht="27" spans="6:6">
      <c r="F1" s="175" t="s">
        <v>163</v>
      </c>
    </row>
    <row r="2" spans="10:10">
      <c r="J2" s="163" t="s">
        <v>164</v>
      </c>
    </row>
    <row r="3" spans="1:10">
      <c r="A3" s="163" t="s">
        <v>2</v>
      </c>
      <c r="J3" s="163" t="s">
        <v>3</v>
      </c>
    </row>
    <row r="4" ht="19.5" customHeight="1" spans="1:10">
      <c r="A4" s="164" t="s">
        <v>6</v>
      </c>
      <c r="B4" s="164"/>
      <c r="C4" s="164"/>
      <c r="D4" s="164"/>
      <c r="E4" s="170" t="s">
        <v>99</v>
      </c>
      <c r="F4" s="170" t="s">
        <v>165</v>
      </c>
      <c r="G4" s="170" t="s">
        <v>166</v>
      </c>
      <c r="H4" s="170" t="s">
        <v>167</v>
      </c>
      <c r="I4" s="170" t="s">
        <v>168</v>
      </c>
      <c r="J4" s="170" t="s">
        <v>169</v>
      </c>
    </row>
    <row r="5" ht="19.5" customHeight="1" spans="1:10">
      <c r="A5" s="170" t="s">
        <v>122</v>
      </c>
      <c r="B5" s="170"/>
      <c r="C5" s="170"/>
      <c r="D5" s="164" t="s">
        <v>123</v>
      </c>
      <c r="E5" s="170"/>
      <c r="F5" s="170"/>
      <c r="G5" s="170"/>
      <c r="H5" s="170"/>
      <c r="I5" s="170"/>
      <c r="J5" s="170"/>
    </row>
    <row r="6" ht="19.5" customHeight="1" spans="1:10">
      <c r="A6" s="170"/>
      <c r="B6" s="170"/>
      <c r="C6" s="170"/>
      <c r="D6" s="164"/>
      <c r="E6" s="170"/>
      <c r="F6" s="170"/>
      <c r="G6" s="170"/>
      <c r="H6" s="170"/>
      <c r="I6" s="170"/>
      <c r="J6" s="170"/>
    </row>
    <row r="7" ht="19.5" customHeight="1" spans="1:10">
      <c r="A7" s="170"/>
      <c r="B7" s="170"/>
      <c r="C7" s="170"/>
      <c r="D7" s="164"/>
      <c r="E7" s="170"/>
      <c r="F7" s="170"/>
      <c r="G7" s="170"/>
      <c r="H7" s="170"/>
      <c r="I7" s="170"/>
      <c r="J7" s="170"/>
    </row>
    <row r="8" ht="19.5" customHeight="1" spans="1:10">
      <c r="A8" s="164" t="s">
        <v>126</v>
      </c>
      <c r="B8" s="164" t="s">
        <v>127</v>
      </c>
      <c r="C8" s="164" t="s">
        <v>128</v>
      </c>
      <c r="D8" s="164" t="s">
        <v>10</v>
      </c>
      <c r="E8" s="170" t="s">
        <v>11</v>
      </c>
      <c r="F8" s="170" t="s">
        <v>12</v>
      </c>
      <c r="G8" s="170" t="s">
        <v>20</v>
      </c>
      <c r="H8" s="170" t="s">
        <v>24</v>
      </c>
      <c r="I8" s="170" t="s">
        <v>28</v>
      </c>
      <c r="J8" s="170" t="s">
        <v>32</v>
      </c>
    </row>
    <row r="9" ht="19.5" customHeight="1" spans="1:10">
      <c r="A9" s="164"/>
      <c r="B9" s="164"/>
      <c r="C9" s="164"/>
      <c r="D9" s="164" t="s">
        <v>129</v>
      </c>
      <c r="E9" s="167">
        <v>26122534.5</v>
      </c>
      <c r="F9" s="167">
        <v>8657594.5</v>
      </c>
      <c r="G9" s="167">
        <v>17464940</v>
      </c>
      <c r="H9" s="167"/>
      <c r="I9" s="167"/>
      <c r="J9" s="167"/>
    </row>
    <row r="10" ht="19.5" customHeight="1" spans="1:10">
      <c r="A10" s="176" t="s">
        <v>130</v>
      </c>
      <c r="B10" s="176"/>
      <c r="C10" s="176"/>
      <c r="D10" s="176" t="s">
        <v>131</v>
      </c>
      <c r="E10" s="167">
        <v>2414247.47</v>
      </c>
      <c r="F10" s="167">
        <v>2414247.47</v>
      </c>
      <c r="G10" s="167"/>
      <c r="H10" s="167"/>
      <c r="I10" s="167"/>
      <c r="J10" s="167"/>
    </row>
    <row r="11" ht="19.5" customHeight="1" spans="1:10">
      <c r="A11" s="176" t="s">
        <v>132</v>
      </c>
      <c r="B11" s="176"/>
      <c r="C11" s="176"/>
      <c r="D11" s="176" t="s">
        <v>133</v>
      </c>
      <c r="E11" s="167">
        <v>535952.52</v>
      </c>
      <c r="F11" s="167">
        <v>535952.52</v>
      </c>
      <c r="G11" s="167"/>
      <c r="H11" s="167"/>
      <c r="I11" s="167"/>
      <c r="J11" s="167"/>
    </row>
    <row r="12" ht="19.5" customHeight="1" spans="1:10">
      <c r="A12" s="176" t="s">
        <v>134</v>
      </c>
      <c r="B12" s="176"/>
      <c r="C12" s="176"/>
      <c r="D12" s="176" t="s">
        <v>135</v>
      </c>
      <c r="E12" s="167">
        <v>3709870.64</v>
      </c>
      <c r="F12" s="167">
        <v>3709870.64</v>
      </c>
      <c r="G12" s="167"/>
      <c r="H12" s="167"/>
      <c r="I12" s="167"/>
      <c r="J12" s="167"/>
    </row>
    <row r="13" ht="19.5" customHeight="1" spans="1:10">
      <c r="A13" s="176" t="s">
        <v>136</v>
      </c>
      <c r="B13" s="176"/>
      <c r="C13" s="176"/>
      <c r="D13" s="176" t="s">
        <v>137</v>
      </c>
      <c r="E13" s="167">
        <v>5675235.5</v>
      </c>
      <c r="F13" s="167">
        <v>37035.5</v>
      </c>
      <c r="G13" s="167">
        <v>5638200</v>
      </c>
      <c r="H13" s="167"/>
      <c r="I13" s="167"/>
      <c r="J13" s="167"/>
    </row>
    <row r="14" ht="19.5" customHeight="1" spans="1:10">
      <c r="A14" s="176" t="s">
        <v>138</v>
      </c>
      <c r="B14" s="176"/>
      <c r="C14" s="176"/>
      <c r="D14" s="176" t="s">
        <v>139</v>
      </c>
      <c r="E14" s="167">
        <v>250000</v>
      </c>
      <c r="F14" s="167"/>
      <c r="G14" s="167">
        <v>250000</v>
      </c>
      <c r="H14" s="167"/>
      <c r="I14" s="167"/>
      <c r="J14" s="167"/>
    </row>
    <row r="15" ht="19.5" customHeight="1" spans="1:10">
      <c r="A15" s="176" t="s">
        <v>140</v>
      </c>
      <c r="B15" s="176"/>
      <c r="C15" s="176"/>
      <c r="D15" s="176" t="s">
        <v>141</v>
      </c>
      <c r="E15" s="167">
        <v>31200</v>
      </c>
      <c r="F15" s="167">
        <v>31200</v>
      </c>
      <c r="G15" s="167"/>
      <c r="H15" s="167"/>
      <c r="I15" s="167"/>
      <c r="J15" s="167"/>
    </row>
    <row r="16" ht="19.5" customHeight="1" spans="1:10">
      <c r="A16" s="176" t="s">
        <v>142</v>
      </c>
      <c r="B16" s="176"/>
      <c r="C16" s="176"/>
      <c r="D16" s="176" t="s">
        <v>143</v>
      </c>
      <c r="E16" s="167">
        <v>667954.72</v>
      </c>
      <c r="F16" s="167">
        <v>667954.72</v>
      </c>
      <c r="G16" s="167"/>
      <c r="H16" s="167"/>
      <c r="I16" s="167"/>
      <c r="J16" s="167"/>
    </row>
    <row r="17" ht="19.5" customHeight="1" spans="1:10">
      <c r="A17" s="176" t="s">
        <v>144</v>
      </c>
      <c r="B17" s="176"/>
      <c r="C17" s="176"/>
      <c r="D17" s="176" t="s">
        <v>145</v>
      </c>
      <c r="E17" s="167">
        <v>63781.37</v>
      </c>
      <c r="F17" s="167">
        <v>63781.37</v>
      </c>
      <c r="G17" s="167"/>
      <c r="H17" s="167"/>
      <c r="I17" s="167"/>
      <c r="J17" s="167"/>
    </row>
    <row r="18" ht="19.5" customHeight="1" spans="1:10">
      <c r="A18" s="176" t="s">
        <v>146</v>
      </c>
      <c r="B18" s="176"/>
      <c r="C18" s="176"/>
      <c r="D18" s="176" t="s">
        <v>147</v>
      </c>
      <c r="E18" s="167">
        <v>123341.51</v>
      </c>
      <c r="F18" s="167">
        <v>123341.51</v>
      </c>
      <c r="G18" s="167"/>
      <c r="H18" s="167"/>
      <c r="I18" s="167"/>
      <c r="J18" s="167"/>
    </row>
    <row r="19" ht="19.5" customHeight="1" spans="1:10">
      <c r="A19" s="176" t="s">
        <v>148</v>
      </c>
      <c r="B19" s="176"/>
      <c r="C19" s="176"/>
      <c r="D19" s="176" t="s">
        <v>149</v>
      </c>
      <c r="E19" s="167">
        <v>204961.11</v>
      </c>
      <c r="F19" s="167">
        <v>204961.11</v>
      </c>
      <c r="G19" s="167"/>
      <c r="H19" s="167"/>
      <c r="I19" s="167"/>
      <c r="J19" s="167"/>
    </row>
    <row r="20" ht="19.5" customHeight="1" spans="1:10">
      <c r="A20" s="176" t="s">
        <v>150</v>
      </c>
      <c r="B20" s="176"/>
      <c r="C20" s="176"/>
      <c r="D20" s="176" t="s">
        <v>151</v>
      </c>
      <c r="E20" s="167">
        <v>200883.07</v>
      </c>
      <c r="F20" s="167">
        <v>200883.07</v>
      </c>
      <c r="G20" s="167"/>
      <c r="H20" s="167"/>
      <c r="I20" s="167"/>
      <c r="J20" s="167"/>
    </row>
    <row r="21" ht="19.5" customHeight="1" spans="1:10">
      <c r="A21" s="176" t="s">
        <v>152</v>
      </c>
      <c r="B21" s="176"/>
      <c r="C21" s="176"/>
      <c r="D21" s="176" t="s">
        <v>153</v>
      </c>
      <c r="E21" s="167">
        <v>28680.59</v>
      </c>
      <c r="F21" s="167">
        <v>28680.59</v>
      </c>
      <c r="G21" s="167"/>
      <c r="H21" s="167"/>
      <c r="I21" s="167"/>
      <c r="J21" s="167"/>
    </row>
    <row r="22" ht="19.5" customHeight="1" spans="1:10">
      <c r="A22" s="176" t="s">
        <v>154</v>
      </c>
      <c r="B22" s="176"/>
      <c r="C22" s="176"/>
      <c r="D22" s="176" t="s">
        <v>155</v>
      </c>
      <c r="E22" s="167">
        <v>2704240</v>
      </c>
      <c r="F22" s="167"/>
      <c r="G22" s="167">
        <v>2704240</v>
      </c>
      <c r="H22" s="167"/>
      <c r="I22" s="167"/>
      <c r="J22" s="167"/>
    </row>
    <row r="23" ht="19.5" customHeight="1" spans="1:10">
      <c r="A23" s="176" t="s">
        <v>156</v>
      </c>
      <c r="B23" s="176"/>
      <c r="C23" s="176"/>
      <c r="D23" s="176" t="s">
        <v>157</v>
      </c>
      <c r="E23" s="167">
        <v>8872500</v>
      </c>
      <c r="F23" s="167"/>
      <c r="G23" s="167">
        <v>8872500</v>
      </c>
      <c r="H23" s="167"/>
      <c r="I23" s="167"/>
      <c r="J23" s="167"/>
    </row>
    <row r="24" ht="19.5" customHeight="1" spans="1:10">
      <c r="A24" s="176" t="s">
        <v>158</v>
      </c>
      <c r="B24" s="176"/>
      <c r="C24" s="176"/>
      <c r="D24" s="176" t="s">
        <v>159</v>
      </c>
      <c r="E24" s="167">
        <v>572368</v>
      </c>
      <c r="F24" s="167">
        <v>572368</v>
      </c>
      <c r="G24" s="167"/>
      <c r="H24" s="167"/>
      <c r="I24" s="167"/>
      <c r="J24" s="167"/>
    </row>
    <row r="25" ht="19.5" customHeight="1" spans="1:10">
      <c r="A25" s="176" t="s">
        <v>160</v>
      </c>
      <c r="B25" s="176"/>
      <c r="C25" s="176"/>
      <c r="D25" s="176" t="s">
        <v>161</v>
      </c>
      <c r="E25" s="167">
        <v>67318</v>
      </c>
      <c r="F25" s="167">
        <v>67318</v>
      </c>
      <c r="G25" s="167"/>
      <c r="H25" s="167"/>
      <c r="I25" s="167"/>
      <c r="J25" s="167"/>
    </row>
    <row r="26" ht="19.5" customHeight="1" spans="1:10">
      <c r="A26" s="176" t="s">
        <v>170</v>
      </c>
      <c r="B26" s="176"/>
      <c r="C26" s="176"/>
      <c r="D26" s="176"/>
      <c r="E26" s="176"/>
      <c r="F26" s="176"/>
      <c r="G26" s="176"/>
      <c r="H26" s="176"/>
      <c r="I26" s="176"/>
      <c r="J26" s="176"/>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6" workbookViewId="0">
      <selection activeCell="A1" sqref="A1:K1"/>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26.6166666666667"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833</v>
      </c>
      <c r="D2" s="7"/>
      <c r="E2" s="7"/>
      <c r="F2" s="7"/>
      <c r="G2" s="7"/>
      <c r="H2" s="7"/>
      <c r="I2" s="7"/>
      <c r="J2" s="7"/>
      <c r="K2" s="7"/>
    </row>
    <row r="3" s="2" customFormat="1" ht="30" customHeight="1" spans="1:11">
      <c r="A3" s="6" t="s">
        <v>590</v>
      </c>
      <c r="B3" s="6"/>
      <c r="C3" s="7" t="s">
        <v>518</v>
      </c>
      <c r="D3" s="7"/>
      <c r="E3" s="7"/>
      <c r="F3" s="7"/>
      <c r="G3" s="7"/>
      <c r="H3" s="8" t="s">
        <v>591</v>
      </c>
      <c r="I3" s="7" t="s">
        <v>786</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13.32</v>
      </c>
      <c r="G5" s="14"/>
      <c r="H5" s="15">
        <v>13.32</v>
      </c>
      <c r="I5" s="35">
        <v>10</v>
      </c>
      <c r="J5" s="35">
        <v>100</v>
      </c>
      <c r="K5" s="36">
        <v>10</v>
      </c>
    </row>
    <row r="6" s="2" customFormat="1" ht="30" customHeight="1" spans="1:11">
      <c r="A6" s="9"/>
      <c r="B6" s="9"/>
      <c r="C6" s="12" t="s">
        <v>598</v>
      </c>
      <c r="D6" s="13">
        <v>0</v>
      </c>
      <c r="E6" s="14"/>
      <c r="F6" s="13">
        <v>13.32</v>
      </c>
      <c r="G6" s="14"/>
      <c r="H6" s="15">
        <v>13.32</v>
      </c>
      <c r="I6" s="37"/>
      <c r="J6" s="35">
        <v>100</v>
      </c>
      <c r="K6" s="38"/>
    </row>
    <row r="7" s="2" customFormat="1" ht="30" customHeight="1" spans="1:11">
      <c r="A7" s="9"/>
      <c r="B7" s="9"/>
      <c r="C7" s="12" t="s">
        <v>599</v>
      </c>
      <c r="D7" s="13">
        <v>0</v>
      </c>
      <c r="E7" s="14"/>
      <c r="F7" s="13" t="s">
        <v>545</v>
      </c>
      <c r="G7" s="14"/>
      <c r="H7" s="15" t="s">
        <v>545</v>
      </c>
      <c r="I7" s="39"/>
      <c r="J7" s="35">
        <v>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66.65" customHeight="1" spans="1:11">
      <c r="A10" s="16"/>
      <c r="B10" s="17" t="s">
        <v>834</v>
      </c>
      <c r="C10" s="17"/>
      <c r="D10" s="17"/>
      <c r="E10" s="17"/>
      <c r="F10" s="17"/>
      <c r="G10" s="17"/>
      <c r="H10" s="17" t="s">
        <v>835</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52" customHeight="1" spans="1:11">
      <c r="A15" s="22" t="s">
        <v>544</v>
      </c>
      <c r="B15" s="23"/>
      <c r="C15" s="24" t="s">
        <v>546</v>
      </c>
      <c r="D15" s="24" t="s">
        <v>836</v>
      </c>
      <c r="E15" s="24" t="s">
        <v>548</v>
      </c>
      <c r="F15" s="24" t="s">
        <v>43</v>
      </c>
      <c r="G15" s="24" t="s">
        <v>562</v>
      </c>
      <c r="H15" s="24" t="s">
        <v>837</v>
      </c>
      <c r="I15" s="45">
        <v>20</v>
      </c>
      <c r="J15" s="45">
        <v>20</v>
      </c>
      <c r="K15" s="46" t="s">
        <v>705</v>
      </c>
    </row>
    <row r="16" s="3" customFormat="1" ht="52" customHeight="1" spans="1:11">
      <c r="A16" s="22" t="s">
        <v>544</v>
      </c>
      <c r="B16" s="25"/>
      <c r="C16" s="24" t="s">
        <v>566</v>
      </c>
      <c r="D16" s="24" t="s">
        <v>838</v>
      </c>
      <c r="E16" s="24" t="s">
        <v>618</v>
      </c>
      <c r="F16" s="24" t="s">
        <v>11</v>
      </c>
      <c r="G16" s="24" t="s">
        <v>562</v>
      </c>
      <c r="H16" s="24" t="s">
        <v>839</v>
      </c>
      <c r="I16" s="45">
        <v>20</v>
      </c>
      <c r="J16" s="45">
        <v>20</v>
      </c>
      <c r="K16" s="46" t="s">
        <v>705</v>
      </c>
    </row>
    <row r="17" s="3" customFormat="1" ht="52" customHeight="1" spans="1:11">
      <c r="A17" s="22" t="s">
        <v>544</v>
      </c>
      <c r="B17" s="25"/>
      <c r="C17" s="24" t="s">
        <v>569</v>
      </c>
      <c r="D17" s="24" t="s">
        <v>840</v>
      </c>
      <c r="E17" s="24" t="s">
        <v>618</v>
      </c>
      <c r="F17" s="24" t="s">
        <v>11</v>
      </c>
      <c r="G17" s="24" t="s">
        <v>562</v>
      </c>
      <c r="H17" s="24" t="s">
        <v>841</v>
      </c>
      <c r="I17" s="45">
        <v>20</v>
      </c>
      <c r="J17" s="45">
        <v>20</v>
      </c>
      <c r="K17" s="46" t="s">
        <v>705</v>
      </c>
    </row>
    <row r="18" s="3" customFormat="1" ht="52" customHeight="1" spans="1:11">
      <c r="A18" s="22" t="s">
        <v>544</v>
      </c>
      <c r="B18" s="25"/>
      <c r="C18" s="24" t="s">
        <v>569</v>
      </c>
      <c r="D18" s="24" t="s">
        <v>842</v>
      </c>
      <c r="E18" s="24" t="s">
        <v>558</v>
      </c>
      <c r="F18" s="24" t="s">
        <v>11</v>
      </c>
      <c r="G18" s="24" t="s">
        <v>562</v>
      </c>
      <c r="H18" s="24" t="s">
        <v>843</v>
      </c>
      <c r="I18" s="45">
        <v>10</v>
      </c>
      <c r="J18" s="45">
        <v>10</v>
      </c>
      <c r="K18" s="46" t="s">
        <v>705</v>
      </c>
    </row>
    <row r="19" s="3" customFormat="1" ht="52" customHeight="1" spans="1:11">
      <c r="A19" s="22" t="s">
        <v>573</v>
      </c>
      <c r="B19" s="25"/>
      <c r="C19" s="24" t="s">
        <v>625</v>
      </c>
      <c r="D19" s="24" t="s">
        <v>844</v>
      </c>
      <c r="E19" s="24" t="s">
        <v>548</v>
      </c>
      <c r="F19" s="24" t="s">
        <v>634</v>
      </c>
      <c r="G19" s="24" t="s">
        <v>565</v>
      </c>
      <c r="H19" s="24" t="s">
        <v>845</v>
      </c>
      <c r="I19" s="45">
        <v>10</v>
      </c>
      <c r="J19" s="45">
        <v>10</v>
      </c>
      <c r="K19" s="46" t="s">
        <v>705</v>
      </c>
    </row>
    <row r="20" s="3" customFormat="1" ht="52" customHeight="1" spans="1:11">
      <c r="A20" s="22" t="s">
        <v>580</v>
      </c>
      <c r="B20" s="25"/>
      <c r="C20" s="24" t="s">
        <v>632</v>
      </c>
      <c r="D20" s="24" t="s">
        <v>846</v>
      </c>
      <c r="E20" s="24" t="s">
        <v>548</v>
      </c>
      <c r="F20" s="24" t="s">
        <v>634</v>
      </c>
      <c r="G20" s="24" t="s">
        <v>565</v>
      </c>
      <c r="H20" s="24" t="s">
        <v>847</v>
      </c>
      <c r="I20" s="45">
        <v>10</v>
      </c>
      <c r="J20" s="45">
        <v>10</v>
      </c>
      <c r="K20" s="46" t="s">
        <v>705</v>
      </c>
    </row>
    <row r="21" s="4" customFormat="1" ht="67" customHeight="1" spans="1:11">
      <c r="A21" s="16" t="s">
        <v>635</v>
      </c>
      <c r="B21" s="16"/>
      <c r="C21" s="16"/>
      <c r="D21" s="17" t="s">
        <v>545</v>
      </c>
      <c r="E21" s="17"/>
      <c r="F21" s="17"/>
      <c r="G21" s="17"/>
      <c r="H21" s="17"/>
      <c r="I21" s="17"/>
      <c r="J21" s="17"/>
      <c r="K21" s="17"/>
    </row>
    <row r="22" s="4" customFormat="1" ht="30" customHeight="1" spans="1:11">
      <c r="A22" s="26" t="s">
        <v>636</v>
      </c>
      <c r="B22" s="27"/>
      <c r="C22" s="27"/>
      <c r="D22" s="27"/>
      <c r="E22" s="27"/>
      <c r="F22" s="27"/>
      <c r="G22" s="27"/>
      <c r="H22" s="28"/>
      <c r="I22" s="16" t="s">
        <v>637</v>
      </c>
      <c r="J22" s="16" t="s">
        <v>638</v>
      </c>
      <c r="K22" s="16" t="s">
        <v>639</v>
      </c>
    </row>
    <row r="23" s="2" customFormat="1" ht="35" customHeight="1" spans="1:11">
      <c r="A23" s="29"/>
      <c r="B23" s="30"/>
      <c r="C23" s="30"/>
      <c r="D23" s="30"/>
      <c r="E23" s="30"/>
      <c r="F23" s="30"/>
      <c r="G23" s="30"/>
      <c r="H23" s="31"/>
      <c r="I23" s="35">
        <v>100</v>
      </c>
      <c r="J23" s="35">
        <v>100</v>
      </c>
      <c r="K23" s="16" t="s">
        <v>640</v>
      </c>
    </row>
    <row r="24" s="2" customFormat="1" ht="94" customHeight="1" spans="1:11">
      <c r="A24" s="32" t="s">
        <v>641</v>
      </c>
      <c r="B24" s="33"/>
      <c r="C24" s="33"/>
      <c r="D24" s="33"/>
      <c r="E24" s="33"/>
      <c r="F24" s="33"/>
      <c r="G24" s="33"/>
      <c r="H24" s="33"/>
      <c r="I24" s="33"/>
      <c r="J24" s="33"/>
      <c r="K24" s="33"/>
    </row>
    <row r="25" s="1" customFormat="1" spans="1:11">
      <c r="A25" s="34" t="s">
        <v>642</v>
      </c>
      <c r="B25" s="34"/>
      <c r="C25" s="34"/>
      <c r="D25" s="34"/>
      <c r="E25" s="34"/>
      <c r="F25" s="34"/>
      <c r="G25" s="34"/>
      <c r="H25" s="34"/>
      <c r="I25" s="34"/>
      <c r="J25" s="34"/>
      <c r="K25" s="34"/>
    </row>
    <row r="26" s="1" customFormat="1" spans="1:11">
      <c r="A26" s="34" t="s">
        <v>643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B10" sqref="B10:G10"/>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21.3166666666667" style="1" customWidth="1"/>
    <col min="9" max="9" width="12.5" style="1" customWidth="1"/>
    <col min="10" max="10" width="20.4333333333333" style="1" customWidth="1"/>
    <col min="11" max="11" width="30.1416666666667"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848</v>
      </c>
      <c r="D2" s="7"/>
      <c r="E2" s="7"/>
      <c r="F2" s="7"/>
      <c r="G2" s="7"/>
      <c r="H2" s="7"/>
      <c r="I2" s="7"/>
      <c r="J2" s="7"/>
      <c r="K2" s="7"/>
    </row>
    <row r="3" s="2" customFormat="1" ht="30" customHeight="1" spans="1:11">
      <c r="A3" s="6" t="s">
        <v>590</v>
      </c>
      <c r="B3" s="6"/>
      <c r="C3" s="7" t="s">
        <v>518</v>
      </c>
      <c r="D3" s="7"/>
      <c r="E3" s="7"/>
      <c r="F3" s="7"/>
      <c r="G3" s="7"/>
      <c r="H3" s="8" t="s">
        <v>591</v>
      </c>
      <c r="I3" s="7" t="s">
        <v>786</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1000</v>
      </c>
      <c r="G5" s="14"/>
      <c r="H5" s="15">
        <v>1000</v>
      </c>
      <c r="I5" s="35">
        <v>10</v>
      </c>
      <c r="J5" s="35">
        <v>100</v>
      </c>
      <c r="K5" s="36">
        <v>10</v>
      </c>
    </row>
    <row r="6" s="2" customFormat="1" ht="30" customHeight="1" spans="1:11">
      <c r="A6" s="9"/>
      <c r="B6" s="9"/>
      <c r="C6" s="12" t="s">
        <v>598</v>
      </c>
      <c r="D6" s="13">
        <v>0</v>
      </c>
      <c r="E6" s="14"/>
      <c r="F6" s="13" t="s">
        <v>545</v>
      </c>
      <c r="G6" s="14"/>
      <c r="H6" s="15" t="s">
        <v>545</v>
      </c>
      <c r="I6" s="37"/>
      <c r="J6" s="35">
        <v>0</v>
      </c>
      <c r="K6" s="38"/>
    </row>
    <row r="7" s="2" customFormat="1" ht="30" customHeight="1" spans="1:11">
      <c r="A7" s="9"/>
      <c r="B7" s="9"/>
      <c r="C7" s="12" t="s">
        <v>599</v>
      </c>
      <c r="D7" s="13">
        <v>0</v>
      </c>
      <c r="E7" s="14"/>
      <c r="F7" s="13">
        <v>1000</v>
      </c>
      <c r="G7" s="14"/>
      <c r="H7" s="15">
        <v>1000</v>
      </c>
      <c r="I7" s="39"/>
      <c r="J7" s="35">
        <v>100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409" customHeight="1" spans="1:11">
      <c r="A10" s="16"/>
      <c r="B10" s="17" t="s">
        <v>849</v>
      </c>
      <c r="C10" s="17"/>
      <c r="D10" s="17"/>
      <c r="E10" s="17"/>
      <c r="F10" s="17"/>
      <c r="G10" s="17"/>
      <c r="H10" s="17" t="s">
        <v>850</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1" customFormat="1" ht="28" customHeight="1" spans="1:11">
      <c r="A14" s="48" t="s">
        <v>608</v>
      </c>
      <c r="B14" s="48"/>
      <c r="C14" s="49" t="s">
        <v>542</v>
      </c>
      <c r="D14" s="49" t="s">
        <v>543</v>
      </c>
      <c r="E14" s="48" t="s">
        <v>536</v>
      </c>
      <c r="F14" s="48" t="s">
        <v>537</v>
      </c>
      <c r="G14" s="6" t="s">
        <v>538</v>
      </c>
      <c r="H14" s="6"/>
      <c r="I14" s="6"/>
      <c r="J14" s="6"/>
      <c r="K14" s="9"/>
    </row>
    <row r="15" s="3" customFormat="1" ht="38" customHeight="1" spans="1:11">
      <c r="A15" s="22" t="s">
        <v>544</v>
      </c>
      <c r="B15" s="23"/>
      <c r="C15" s="24" t="s">
        <v>546</v>
      </c>
      <c r="D15" s="24" t="s">
        <v>851</v>
      </c>
      <c r="E15" s="24" t="s">
        <v>558</v>
      </c>
      <c r="F15" s="24" t="s">
        <v>852</v>
      </c>
      <c r="G15" s="24" t="s">
        <v>565</v>
      </c>
      <c r="H15" s="24" t="s">
        <v>853</v>
      </c>
      <c r="I15" s="45">
        <v>10</v>
      </c>
      <c r="J15" s="45">
        <v>10</v>
      </c>
      <c r="K15" s="46" t="s">
        <v>748</v>
      </c>
    </row>
    <row r="16" s="3" customFormat="1" ht="38" customHeight="1" spans="1:11">
      <c r="A16" s="22" t="s">
        <v>544</v>
      </c>
      <c r="B16" s="25"/>
      <c r="C16" s="24" t="s">
        <v>546</v>
      </c>
      <c r="D16" s="24" t="s">
        <v>854</v>
      </c>
      <c r="E16" s="24" t="s">
        <v>558</v>
      </c>
      <c r="F16" s="24" t="s">
        <v>855</v>
      </c>
      <c r="G16" s="24" t="s">
        <v>856</v>
      </c>
      <c r="H16" s="24" t="s">
        <v>857</v>
      </c>
      <c r="I16" s="45">
        <v>10</v>
      </c>
      <c r="J16" s="45">
        <v>10</v>
      </c>
      <c r="K16" s="46" t="s">
        <v>748</v>
      </c>
    </row>
    <row r="17" s="3" customFormat="1" ht="38" customHeight="1" spans="1:11">
      <c r="A17" s="22" t="s">
        <v>544</v>
      </c>
      <c r="B17" s="25"/>
      <c r="C17" s="24" t="s">
        <v>546</v>
      </c>
      <c r="D17" s="24" t="s">
        <v>563</v>
      </c>
      <c r="E17" s="24" t="s">
        <v>558</v>
      </c>
      <c r="F17" s="24" t="s">
        <v>564</v>
      </c>
      <c r="G17" s="24" t="s">
        <v>565</v>
      </c>
      <c r="H17" s="24" t="s">
        <v>858</v>
      </c>
      <c r="I17" s="45">
        <v>10</v>
      </c>
      <c r="J17" s="45">
        <v>10</v>
      </c>
      <c r="K17" s="46" t="s">
        <v>748</v>
      </c>
    </row>
    <row r="18" s="3" customFormat="1" ht="38" customHeight="1" spans="1:11">
      <c r="A18" s="22" t="s">
        <v>544</v>
      </c>
      <c r="B18" s="25"/>
      <c r="C18" s="24" t="s">
        <v>566</v>
      </c>
      <c r="D18" s="24" t="s">
        <v>859</v>
      </c>
      <c r="E18" s="24" t="s">
        <v>558</v>
      </c>
      <c r="F18" s="24" t="s">
        <v>634</v>
      </c>
      <c r="G18" s="24" t="s">
        <v>565</v>
      </c>
      <c r="H18" s="24" t="s">
        <v>860</v>
      </c>
      <c r="I18" s="45">
        <v>10</v>
      </c>
      <c r="J18" s="45">
        <v>10</v>
      </c>
      <c r="K18" s="46" t="s">
        <v>748</v>
      </c>
    </row>
    <row r="19" s="3" customFormat="1" ht="38" customHeight="1" spans="1:11">
      <c r="A19" s="22" t="s">
        <v>544</v>
      </c>
      <c r="B19" s="25"/>
      <c r="C19" s="24" t="s">
        <v>566</v>
      </c>
      <c r="D19" s="24" t="s">
        <v>567</v>
      </c>
      <c r="E19" s="24" t="s">
        <v>558</v>
      </c>
      <c r="F19" s="24" t="s">
        <v>20</v>
      </c>
      <c r="G19" s="24" t="s">
        <v>568</v>
      </c>
      <c r="H19" s="24" t="s">
        <v>861</v>
      </c>
      <c r="I19" s="45">
        <v>20</v>
      </c>
      <c r="J19" s="45">
        <v>20</v>
      </c>
      <c r="K19" s="46" t="s">
        <v>748</v>
      </c>
    </row>
    <row r="20" s="3" customFormat="1" ht="38" customHeight="1" spans="1:11">
      <c r="A20" s="22" t="s">
        <v>573</v>
      </c>
      <c r="B20" s="25"/>
      <c r="C20" s="24" t="s">
        <v>695</v>
      </c>
      <c r="D20" s="24" t="s">
        <v>862</v>
      </c>
      <c r="E20" s="24" t="s">
        <v>558</v>
      </c>
      <c r="F20" s="24" t="s">
        <v>576</v>
      </c>
      <c r="G20" s="24" t="s">
        <v>577</v>
      </c>
      <c r="H20" s="24" t="s">
        <v>863</v>
      </c>
      <c r="I20" s="45">
        <v>10</v>
      </c>
      <c r="J20" s="45">
        <v>10</v>
      </c>
      <c r="K20" s="46" t="s">
        <v>748</v>
      </c>
    </row>
    <row r="21" s="3" customFormat="1" ht="38" customHeight="1" spans="1:11">
      <c r="A21" s="22" t="s">
        <v>573</v>
      </c>
      <c r="B21" s="25"/>
      <c r="C21" s="24" t="s">
        <v>625</v>
      </c>
      <c r="D21" s="24" t="s">
        <v>579</v>
      </c>
      <c r="E21" s="24" t="s">
        <v>558</v>
      </c>
      <c r="F21" s="24" t="s">
        <v>11</v>
      </c>
      <c r="G21" s="24" t="s">
        <v>559</v>
      </c>
      <c r="H21" s="24" t="s">
        <v>864</v>
      </c>
      <c r="I21" s="45">
        <v>10</v>
      </c>
      <c r="J21" s="45" t="s">
        <v>545</v>
      </c>
      <c r="K21" s="46" t="s">
        <v>865</v>
      </c>
    </row>
    <row r="22" s="3" customFormat="1" ht="38" customHeight="1" spans="1:11">
      <c r="A22" s="22" t="s">
        <v>580</v>
      </c>
      <c r="B22" s="25"/>
      <c r="C22" s="24" t="s">
        <v>632</v>
      </c>
      <c r="D22" s="24" t="s">
        <v>866</v>
      </c>
      <c r="E22" s="24" t="s">
        <v>558</v>
      </c>
      <c r="F22" s="24" t="s">
        <v>791</v>
      </c>
      <c r="G22" s="24" t="s">
        <v>565</v>
      </c>
      <c r="H22" s="24" t="s">
        <v>867</v>
      </c>
      <c r="I22" s="45">
        <v>10</v>
      </c>
      <c r="J22" s="45">
        <v>10</v>
      </c>
      <c r="K22" s="46" t="s">
        <v>748</v>
      </c>
    </row>
    <row r="23" s="47" customFormat="1" ht="67" customHeight="1" spans="1:11">
      <c r="A23" s="16" t="s">
        <v>635</v>
      </c>
      <c r="B23" s="16"/>
      <c r="C23" s="16"/>
      <c r="D23" s="17" t="s">
        <v>545</v>
      </c>
      <c r="E23" s="17"/>
      <c r="F23" s="17"/>
      <c r="G23" s="17"/>
      <c r="H23" s="17"/>
      <c r="I23" s="17"/>
      <c r="J23" s="17"/>
      <c r="K23" s="17"/>
    </row>
    <row r="24" s="4" customFormat="1" ht="30" customHeight="1" spans="1:11">
      <c r="A24" s="26" t="s">
        <v>636</v>
      </c>
      <c r="B24" s="27"/>
      <c r="C24" s="27"/>
      <c r="D24" s="27"/>
      <c r="E24" s="27"/>
      <c r="F24" s="27"/>
      <c r="G24" s="27"/>
      <c r="H24" s="28"/>
      <c r="I24" s="16" t="s">
        <v>637</v>
      </c>
      <c r="J24" s="16" t="s">
        <v>638</v>
      </c>
      <c r="K24" s="16" t="s">
        <v>639</v>
      </c>
    </row>
    <row r="25" s="2" customFormat="1" ht="35" customHeight="1" spans="1:11">
      <c r="A25" s="29"/>
      <c r="B25" s="30"/>
      <c r="C25" s="30"/>
      <c r="D25" s="30"/>
      <c r="E25" s="30"/>
      <c r="F25" s="30"/>
      <c r="G25" s="30"/>
      <c r="H25" s="31"/>
      <c r="I25" s="35">
        <v>100</v>
      </c>
      <c r="J25" s="35">
        <v>90</v>
      </c>
      <c r="K25" s="16" t="s">
        <v>640</v>
      </c>
    </row>
    <row r="26" s="2" customFormat="1" ht="94" customHeight="1" spans="1:11">
      <c r="A26" s="32" t="s">
        <v>641</v>
      </c>
      <c r="B26" s="33"/>
      <c r="C26" s="33"/>
      <c r="D26" s="33"/>
      <c r="E26" s="33"/>
      <c r="F26" s="33"/>
      <c r="G26" s="33"/>
      <c r="H26" s="33"/>
      <c r="I26" s="33"/>
      <c r="J26" s="33"/>
      <c r="K26" s="33"/>
    </row>
    <row r="27" s="1" customFormat="1" spans="1:11">
      <c r="A27" s="34" t="s">
        <v>642</v>
      </c>
      <c r="B27" s="34"/>
      <c r="C27" s="34"/>
      <c r="D27" s="34"/>
      <c r="E27" s="34"/>
      <c r="F27" s="34"/>
      <c r="G27" s="34"/>
      <c r="H27" s="34"/>
      <c r="I27" s="34"/>
      <c r="J27" s="34"/>
      <c r="K27" s="34"/>
    </row>
    <row r="28" s="1" customFormat="1" spans="1:11">
      <c r="A28" s="34" t="s">
        <v>643</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K1"/>
    </sheetView>
  </sheetViews>
  <sheetFormatPr defaultColWidth="8.08333333333333" defaultRowHeight="13.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587</v>
      </c>
      <c r="B1" s="5"/>
      <c r="C1" s="5"/>
      <c r="D1" s="5"/>
      <c r="E1" s="5"/>
      <c r="F1" s="5"/>
      <c r="G1" s="5"/>
      <c r="H1" s="5"/>
      <c r="I1" s="5"/>
      <c r="J1" s="5"/>
      <c r="K1" s="5"/>
    </row>
    <row r="2" s="2" customFormat="1" ht="31" customHeight="1" spans="1:11">
      <c r="A2" s="6" t="s">
        <v>588</v>
      </c>
      <c r="B2" s="6"/>
      <c r="C2" s="7" t="s">
        <v>868</v>
      </c>
      <c r="D2" s="7"/>
      <c r="E2" s="7"/>
      <c r="F2" s="7"/>
      <c r="G2" s="7"/>
      <c r="H2" s="7"/>
      <c r="I2" s="7"/>
      <c r="J2" s="7"/>
      <c r="K2" s="7"/>
    </row>
    <row r="3" s="2" customFormat="1" ht="30" customHeight="1" spans="1:11">
      <c r="A3" s="6" t="s">
        <v>590</v>
      </c>
      <c r="B3" s="6"/>
      <c r="C3" s="7" t="s">
        <v>518</v>
      </c>
      <c r="D3" s="7"/>
      <c r="E3" s="7"/>
      <c r="F3" s="7"/>
      <c r="G3" s="7"/>
      <c r="H3" s="8" t="s">
        <v>591</v>
      </c>
      <c r="I3" s="7" t="s">
        <v>786</v>
      </c>
      <c r="J3" s="7"/>
      <c r="K3" s="7"/>
    </row>
    <row r="4" s="2" customFormat="1" ht="26" customHeight="1" spans="1:11">
      <c r="A4" s="9" t="s">
        <v>592</v>
      </c>
      <c r="B4" s="9"/>
      <c r="C4" s="6"/>
      <c r="D4" s="10" t="s">
        <v>521</v>
      </c>
      <c r="E4" s="11"/>
      <c r="F4" s="10" t="s">
        <v>593</v>
      </c>
      <c r="G4" s="11"/>
      <c r="H4" s="6" t="s">
        <v>594</v>
      </c>
      <c r="I4" s="6" t="s">
        <v>595</v>
      </c>
      <c r="J4" s="6" t="s">
        <v>596</v>
      </c>
      <c r="K4" s="6" t="s">
        <v>597</v>
      </c>
    </row>
    <row r="5" s="2" customFormat="1" ht="30" customHeight="1" spans="1:11">
      <c r="A5" s="9"/>
      <c r="B5" s="9"/>
      <c r="C5" s="12" t="s">
        <v>527</v>
      </c>
      <c r="D5" s="13">
        <v>0</v>
      </c>
      <c r="E5" s="14"/>
      <c r="F5" s="13">
        <v>300</v>
      </c>
      <c r="G5" s="14"/>
      <c r="H5" s="15">
        <v>300</v>
      </c>
      <c r="I5" s="35">
        <v>10</v>
      </c>
      <c r="J5" s="35">
        <v>100</v>
      </c>
      <c r="K5" s="36">
        <v>10</v>
      </c>
    </row>
    <row r="6" s="2" customFormat="1" ht="30" customHeight="1" spans="1:11">
      <c r="A6" s="9"/>
      <c r="B6" s="9"/>
      <c r="C6" s="12" t="s">
        <v>598</v>
      </c>
      <c r="D6" s="13">
        <v>0</v>
      </c>
      <c r="E6" s="14"/>
      <c r="F6" s="13">
        <v>300</v>
      </c>
      <c r="G6" s="14"/>
      <c r="H6" s="15">
        <v>300</v>
      </c>
      <c r="I6" s="37"/>
      <c r="J6" s="35">
        <v>100</v>
      </c>
      <c r="K6" s="38"/>
    </row>
    <row r="7" s="2" customFormat="1" ht="30" customHeight="1" spans="1:11">
      <c r="A7" s="9"/>
      <c r="B7" s="9"/>
      <c r="C7" s="12" t="s">
        <v>599</v>
      </c>
      <c r="D7" s="13">
        <v>0</v>
      </c>
      <c r="E7" s="14"/>
      <c r="F7" s="13" t="s">
        <v>545</v>
      </c>
      <c r="G7" s="14"/>
      <c r="H7" s="15" t="s">
        <v>545</v>
      </c>
      <c r="I7" s="39"/>
      <c r="J7" s="35">
        <v>0</v>
      </c>
      <c r="K7" s="40"/>
    </row>
    <row r="8" s="2" customFormat="1" ht="30" customHeight="1" spans="1:11">
      <c r="A8" s="9"/>
      <c r="B8" s="9"/>
      <c r="C8" s="12" t="s">
        <v>600</v>
      </c>
      <c r="D8" s="13">
        <v>0</v>
      </c>
      <c r="E8" s="14"/>
      <c r="F8" s="13" t="s">
        <v>545</v>
      </c>
      <c r="G8" s="14"/>
      <c r="H8" s="15" t="s">
        <v>545</v>
      </c>
      <c r="I8" s="41"/>
      <c r="J8" s="35">
        <v>0</v>
      </c>
      <c r="K8" s="42"/>
    </row>
    <row r="9" s="1" customFormat="1" ht="26.4" customHeight="1" spans="1:11">
      <c r="A9" s="16" t="s">
        <v>601</v>
      </c>
      <c r="B9" s="8" t="s">
        <v>602</v>
      </c>
      <c r="C9" s="8"/>
      <c r="D9" s="8"/>
      <c r="E9" s="8"/>
      <c r="F9" s="8"/>
      <c r="G9" s="8"/>
      <c r="H9" s="8" t="s">
        <v>603</v>
      </c>
      <c r="I9" s="8"/>
      <c r="J9" s="8"/>
      <c r="K9" s="8"/>
    </row>
    <row r="10" s="1" customFormat="1" ht="66.65" customHeight="1" spans="1:11">
      <c r="A10" s="16"/>
      <c r="B10" s="17" t="s">
        <v>787</v>
      </c>
      <c r="C10" s="17"/>
      <c r="D10" s="17"/>
      <c r="E10" s="17"/>
      <c r="F10" s="17"/>
      <c r="G10" s="17"/>
      <c r="H10" s="17" t="s">
        <v>869</v>
      </c>
      <c r="I10" s="17"/>
      <c r="J10" s="17"/>
      <c r="K10" s="17"/>
    </row>
    <row r="11" s="2" customFormat="1" ht="35" customHeight="1" spans="1:11">
      <c r="A11" s="10"/>
      <c r="B11" s="18"/>
      <c r="C11" s="18"/>
      <c r="D11" s="18"/>
      <c r="E11" s="18"/>
      <c r="F11" s="18"/>
      <c r="G11" s="18"/>
      <c r="H11" s="18"/>
      <c r="I11" s="43"/>
      <c r="J11" s="43"/>
      <c r="K11" s="44"/>
    </row>
    <row r="12" s="2" customFormat="1" ht="35" customHeight="1" spans="1:11">
      <c r="A12" s="19" t="s">
        <v>606</v>
      </c>
      <c r="B12" s="18"/>
      <c r="C12" s="18"/>
      <c r="D12" s="18"/>
      <c r="E12" s="18"/>
      <c r="F12" s="18"/>
      <c r="G12" s="18"/>
      <c r="H12" s="18"/>
      <c r="I12" s="18"/>
      <c r="J12" s="18"/>
      <c r="K12" s="11"/>
    </row>
    <row r="13" s="2" customFormat="1" ht="31" customHeight="1" spans="1:11">
      <c r="A13" s="6" t="s">
        <v>535</v>
      </c>
      <c r="B13" s="6"/>
      <c r="C13" s="6"/>
      <c r="D13" s="6"/>
      <c r="E13" s="10" t="s">
        <v>607</v>
      </c>
      <c r="F13" s="18"/>
      <c r="G13" s="11"/>
      <c r="H13" s="6" t="s">
        <v>539</v>
      </c>
      <c r="I13" s="6" t="s">
        <v>595</v>
      </c>
      <c r="J13" s="6" t="s">
        <v>597</v>
      </c>
      <c r="K13" s="9" t="s">
        <v>540</v>
      </c>
    </row>
    <row r="14" s="3" customFormat="1" ht="57" customHeight="1" spans="1:11">
      <c r="A14" s="20" t="s">
        <v>608</v>
      </c>
      <c r="B14" s="20"/>
      <c r="C14" s="21" t="s">
        <v>542</v>
      </c>
      <c r="D14" s="21" t="s">
        <v>543</v>
      </c>
      <c r="E14" s="20" t="s">
        <v>536</v>
      </c>
      <c r="F14" s="20" t="s">
        <v>537</v>
      </c>
      <c r="G14" s="9" t="s">
        <v>538</v>
      </c>
      <c r="H14" s="9"/>
      <c r="I14" s="9"/>
      <c r="J14" s="9"/>
      <c r="K14" s="9"/>
    </row>
    <row r="15" s="3" customFormat="1" ht="57" customHeight="1" spans="1:11">
      <c r="A15" s="22" t="s">
        <v>544</v>
      </c>
      <c r="B15" s="23"/>
      <c r="C15" s="24" t="s">
        <v>546</v>
      </c>
      <c r="D15" s="24" t="s">
        <v>560</v>
      </c>
      <c r="E15" s="24" t="s">
        <v>558</v>
      </c>
      <c r="F15" s="24" t="s">
        <v>561</v>
      </c>
      <c r="G15" s="24" t="s">
        <v>562</v>
      </c>
      <c r="H15" s="24" t="s">
        <v>561</v>
      </c>
      <c r="I15" s="45">
        <v>20</v>
      </c>
      <c r="J15" s="45">
        <v>20</v>
      </c>
      <c r="K15" s="46" t="s">
        <v>545</v>
      </c>
    </row>
    <row r="16" s="3" customFormat="1" ht="57" customHeight="1" spans="1:11">
      <c r="A16" s="22" t="s">
        <v>544</v>
      </c>
      <c r="B16" s="25"/>
      <c r="C16" s="24" t="s">
        <v>566</v>
      </c>
      <c r="D16" s="24" t="s">
        <v>792</v>
      </c>
      <c r="E16" s="24" t="s">
        <v>548</v>
      </c>
      <c r="F16" s="24" t="s">
        <v>615</v>
      </c>
      <c r="G16" s="24" t="s">
        <v>565</v>
      </c>
      <c r="H16" s="24" t="s">
        <v>615</v>
      </c>
      <c r="I16" s="45">
        <v>15</v>
      </c>
      <c r="J16" s="45">
        <v>15</v>
      </c>
      <c r="K16" s="46" t="s">
        <v>545</v>
      </c>
    </row>
    <row r="17" s="3" customFormat="1" ht="57" customHeight="1" spans="1:11">
      <c r="A17" s="22" t="s">
        <v>544</v>
      </c>
      <c r="B17" s="25"/>
      <c r="C17" s="24" t="s">
        <v>569</v>
      </c>
      <c r="D17" s="24" t="s">
        <v>870</v>
      </c>
      <c r="E17" s="24" t="s">
        <v>558</v>
      </c>
      <c r="F17" s="24" t="s">
        <v>571</v>
      </c>
      <c r="G17" s="24" t="s">
        <v>572</v>
      </c>
      <c r="H17" s="24" t="s">
        <v>571</v>
      </c>
      <c r="I17" s="45">
        <v>15</v>
      </c>
      <c r="J17" s="45">
        <v>15</v>
      </c>
      <c r="K17" s="46" t="s">
        <v>545</v>
      </c>
    </row>
    <row r="18" s="3" customFormat="1" ht="57" customHeight="1" spans="1:11">
      <c r="A18" s="22" t="s">
        <v>573</v>
      </c>
      <c r="B18" s="25"/>
      <c r="C18" s="24" t="s">
        <v>695</v>
      </c>
      <c r="D18" s="24" t="s">
        <v>871</v>
      </c>
      <c r="E18" s="24" t="s">
        <v>558</v>
      </c>
      <c r="F18" s="24" t="s">
        <v>872</v>
      </c>
      <c r="G18" s="24" t="s">
        <v>873</v>
      </c>
      <c r="H18" s="24" t="s">
        <v>872</v>
      </c>
      <c r="I18" s="45">
        <v>20</v>
      </c>
      <c r="J18" s="45">
        <v>20</v>
      </c>
      <c r="K18" s="46" t="s">
        <v>545</v>
      </c>
    </row>
    <row r="19" s="3" customFormat="1" ht="57" customHeight="1" spans="1:11">
      <c r="A19" s="22" t="s">
        <v>573</v>
      </c>
      <c r="B19" s="25"/>
      <c r="C19" s="24" t="s">
        <v>625</v>
      </c>
      <c r="D19" s="24" t="s">
        <v>793</v>
      </c>
      <c r="E19" s="24" t="s">
        <v>558</v>
      </c>
      <c r="F19" s="24" t="s">
        <v>791</v>
      </c>
      <c r="G19" s="24" t="s">
        <v>565</v>
      </c>
      <c r="H19" s="24" t="s">
        <v>791</v>
      </c>
      <c r="I19" s="45">
        <v>10</v>
      </c>
      <c r="J19" s="45">
        <v>10</v>
      </c>
      <c r="K19" s="46" t="s">
        <v>545</v>
      </c>
    </row>
    <row r="20" s="3" customFormat="1" ht="57" customHeight="1" spans="1:11">
      <c r="A20" s="22" t="s">
        <v>580</v>
      </c>
      <c r="B20" s="25"/>
      <c r="C20" s="24" t="s">
        <v>632</v>
      </c>
      <c r="D20" s="24" t="s">
        <v>582</v>
      </c>
      <c r="E20" s="24" t="s">
        <v>558</v>
      </c>
      <c r="F20" s="24" t="s">
        <v>791</v>
      </c>
      <c r="G20" s="24" t="s">
        <v>565</v>
      </c>
      <c r="H20" s="24" t="s">
        <v>791</v>
      </c>
      <c r="I20" s="45">
        <v>10</v>
      </c>
      <c r="J20" s="45">
        <v>10</v>
      </c>
      <c r="K20" s="46" t="s">
        <v>545</v>
      </c>
    </row>
    <row r="21" s="4" customFormat="1" ht="67" customHeight="1" spans="1:11">
      <c r="A21" s="16" t="s">
        <v>635</v>
      </c>
      <c r="B21" s="16"/>
      <c r="C21" s="16"/>
      <c r="D21" s="17" t="s">
        <v>545</v>
      </c>
      <c r="E21" s="17"/>
      <c r="F21" s="17"/>
      <c r="G21" s="17"/>
      <c r="H21" s="17"/>
      <c r="I21" s="17"/>
      <c r="J21" s="17"/>
      <c r="K21" s="17"/>
    </row>
    <row r="22" s="4" customFormat="1" ht="30" customHeight="1" spans="1:11">
      <c r="A22" s="26" t="s">
        <v>636</v>
      </c>
      <c r="B22" s="27"/>
      <c r="C22" s="27"/>
      <c r="D22" s="27"/>
      <c r="E22" s="27"/>
      <c r="F22" s="27"/>
      <c r="G22" s="27"/>
      <c r="H22" s="28"/>
      <c r="I22" s="16" t="s">
        <v>637</v>
      </c>
      <c r="J22" s="16" t="s">
        <v>638</v>
      </c>
      <c r="K22" s="16" t="s">
        <v>639</v>
      </c>
    </row>
    <row r="23" s="2" customFormat="1" ht="35" customHeight="1" spans="1:11">
      <c r="A23" s="29"/>
      <c r="B23" s="30"/>
      <c r="C23" s="30"/>
      <c r="D23" s="30"/>
      <c r="E23" s="30"/>
      <c r="F23" s="30"/>
      <c r="G23" s="30"/>
      <c r="H23" s="31"/>
      <c r="I23" s="35">
        <v>100</v>
      </c>
      <c r="J23" s="35">
        <v>100</v>
      </c>
      <c r="K23" s="16" t="s">
        <v>640</v>
      </c>
    </row>
    <row r="24" s="2" customFormat="1" ht="94" customHeight="1" spans="1:11">
      <c r="A24" s="32" t="s">
        <v>641</v>
      </c>
      <c r="B24" s="33"/>
      <c r="C24" s="33"/>
      <c r="D24" s="33"/>
      <c r="E24" s="33"/>
      <c r="F24" s="33"/>
      <c r="G24" s="33"/>
      <c r="H24" s="33"/>
      <c r="I24" s="33"/>
      <c r="J24" s="33"/>
      <c r="K24" s="33"/>
    </row>
    <row r="25" s="1" customFormat="1" spans="1:11">
      <c r="A25" s="34" t="s">
        <v>642</v>
      </c>
      <c r="B25" s="34"/>
      <c r="C25" s="34"/>
      <c r="D25" s="34"/>
      <c r="E25" s="34"/>
      <c r="F25" s="34"/>
      <c r="G25" s="34"/>
      <c r="H25" s="34"/>
      <c r="I25" s="34"/>
      <c r="J25" s="34"/>
      <c r="K25" s="34"/>
    </row>
    <row r="26" s="1" customFormat="1" spans="1:11">
      <c r="A26" s="34" t="s">
        <v>643</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874</v>
      </c>
      <c r="B1" t="s">
        <v>875</v>
      </c>
      <c r="C1" t="s">
        <v>876</v>
      </c>
      <c r="D1" t="s">
        <v>877</v>
      </c>
      <c r="E1" t="s">
        <v>878</v>
      </c>
      <c r="F1" t="s">
        <v>879</v>
      </c>
      <c r="G1" t="s">
        <v>880</v>
      </c>
      <c r="H1" t="s">
        <v>881</v>
      </c>
      <c r="I1" t="s">
        <v>882</v>
      </c>
      <c r="J1" t="s">
        <v>883</v>
      </c>
    </row>
    <row r="2" spans="1:10">
      <c r="A2" t="s">
        <v>884</v>
      </c>
      <c r="B2" t="s">
        <v>885</v>
      </c>
      <c r="C2" t="s">
        <v>886</v>
      </c>
      <c r="D2" t="s">
        <v>887</v>
      </c>
      <c r="E2" t="s">
        <v>888</v>
      </c>
      <c r="F2" t="s">
        <v>889</v>
      </c>
      <c r="G2" t="s">
        <v>890</v>
      </c>
      <c r="H2" t="s">
        <v>891</v>
      </c>
      <c r="I2" t="s">
        <v>892</v>
      </c>
      <c r="J2" t="s">
        <v>893</v>
      </c>
    </row>
    <row r="3" spans="1:10">
      <c r="A3" t="s">
        <v>894</v>
      </c>
      <c r="B3" t="s">
        <v>895</v>
      </c>
      <c r="C3" t="s">
        <v>896</v>
      </c>
      <c r="D3" t="s">
        <v>897</v>
      </c>
      <c r="E3" t="s">
        <v>898</v>
      </c>
      <c r="F3" t="s">
        <v>899</v>
      </c>
      <c r="G3" t="s">
        <v>900</v>
      </c>
      <c r="H3" t="s">
        <v>901</v>
      </c>
      <c r="I3" t="s">
        <v>902</v>
      </c>
      <c r="J3" t="s">
        <v>903</v>
      </c>
    </row>
    <row r="4" spans="1:10">
      <c r="A4" t="s">
        <v>904</v>
      </c>
      <c r="B4" t="s">
        <v>905</v>
      </c>
      <c r="D4" t="s">
        <v>906</v>
      </c>
      <c r="E4" t="s">
        <v>907</v>
      </c>
      <c r="F4" t="s">
        <v>908</v>
      </c>
      <c r="G4" t="s">
        <v>909</v>
      </c>
      <c r="H4" t="s">
        <v>910</v>
      </c>
      <c r="I4" t="s">
        <v>911</v>
      </c>
      <c r="J4" t="s">
        <v>912</v>
      </c>
    </row>
    <row r="5" spans="1:10">
      <c r="A5" t="s">
        <v>913</v>
      </c>
      <c r="B5" t="s">
        <v>914</v>
      </c>
      <c r="D5" t="s">
        <v>915</v>
      </c>
      <c r="E5" t="s">
        <v>916</v>
      </c>
      <c r="F5" t="s">
        <v>917</v>
      </c>
      <c r="G5" t="s">
        <v>918</v>
      </c>
      <c r="H5" t="s">
        <v>919</v>
      </c>
      <c r="I5" t="s">
        <v>920</v>
      </c>
      <c r="J5" t="s">
        <v>921</v>
      </c>
    </row>
    <row r="6" spans="1:10">
      <c r="A6" t="s">
        <v>922</v>
      </c>
      <c r="B6" t="s">
        <v>923</v>
      </c>
      <c r="D6" t="s">
        <v>924</v>
      </c>
      <c r="E6" t="s">
        <v>925</v>
      </c>
      <c r="F6" t="s">
        <v>926</v>
      </c>
      <c r="G6" t="s">
        <v>927</v>
      </c>
      <c r="H6" t="s">
        <v>928</v>
      </c>
      <c r="I6" t="s">
        <v>929</v>
      </c>
      <c r="J6" t="s">
        <v>930</v>
      </c>
    </row>
    <row r="7" spans="1:9">
      <c r="A7" t="s">
        <v>931</v>
      </c>
      <c r="B7" t="s">
        <v>932</v>
      </c>
      <c r="D7" t="s">
        <v>933</v>
      </c>
      <c r="E7" t="s">
        <v>934</v>
      </c>
      <c r="F7" t="s">
        <v>935</v>
      </c>
      <c r="G7" t="s">
        <v>936</v>
      </c>
      <c r="H7" t="s">
        <v>937</v>
      </c>
      <c r="I7" t="s">
        <v>938</v>
      </c>
    </row>
    <row r="8" spans="1:9">
      <c r="A8" t="s">
        <v>939</v>
      </c>
      <c r="B8" t="s">
        <v>940</v>
      </c>
      <c r="D8" t="s">
        <v>941</v>
      </c>
      <c r="F8" t="s">
        <v>942</v>
      </c>
      <c r="H8" t="s">
        <v>943</v>
      </c>
      <c r="I8" t="s">
        <v>944</v>
      </c>
    </row>
    <row r="9" spans="1:9">
      <c r="A9" t="s">
        <v>945</v>
      </c>
      <c r="B9" t="s">
        <v>946</v>
      </c>
      <c r="D9" t="s">
        <v>930</v>
      </c>
      <c r="F9" t="s">
        <v>947</v>
      </c>
      <c r="H9" t="s">
        <v>948</v>
      </c>
      <c r="I9" t="s">
        <v>949</v>
      </c>
    </row>
    <row r="10" spans="2:9">
      <c r="B10" t="s">
        <v>950</v>
      </c>
      <c r="H10" t="s">
        <v>951</v>
      </c>
      <c r="I10" t="s">
        <v>952</v>
      </c>
    </row>
    <row r="11" spans="2:9">
      <c r="B11" t="s">
        <v>953</v>
      </c>
      <c r="H11" t="s">
        <v>954</v>
      </c>
      <c r="I11" t="s">
        <v>955</v>
      </c>
    </row>
    <row r="12" spans="8:9">
      <c r="H12" t="s">
        <v>956</v>
      </c>
      <c r="I12" t="s">
        <v>957</v>
      </c>
    </row>
    <row r="13" spans="8:9">
      <c r="H13" t="s">
        <v>958</v>
      </c>
      <c r="I13" t="s">
        <v>959</v>
      </c>
    </row>
    <row r="14" spans="8:9">
      <c r="H14" t="s">
        <v>960</v>
      </c>
      <c r="I14" t="s">
        <v>961</v>
      </c>
    </row>
    <row r="15" spans="8:9">
      <c r="H15" t="s">
        <v>962</v>
      </c>
      <c r="I15" t="s">
        <v>963</v>
      </c>
    </row>
    <row r="16" spans="8:9">
      <c r="H16" t="s">
        <v>964</v>
      </c>
      <c r="I16" t="s">
        <v>965</v>
      </c>
    </row>
    <row r="17" spans="8:9">
      <c r="H17" t="s">
        <v>966</v>
      </c>
      <c r="I17" t="s">
        <v>967</v>
      </c>
    </row>
    <row r="18" spans="8:9">
      <c r="H18" t="s">
        <v>968</v>
      </c>
      <c r="I18" t="s">
        <v>969</v>
      </c>
    </row>
    <row r="19" spans="8:9">
      <c r="H19" t="s">
        <v>970</v>
      </c>
      <c r="I19" t="s">
        <v>971</v>
      </c>
    </row>
    <row r="20" spans="8:9">
      <c r="H20" t="s">
        <v>972</v>
      </c>
      <c r="I20" t="s">
        <v>973</v>
      </c>
    </row>
    <row r="21" spans="8:9">
      <c r="H21" t="s">
        <v>974</v>
      </c>
      <c r="I21" t="s">
        <v>975</v>
      </c>
    </row>
    <row r="22" spans="8:9">
      <c r="H22" t="s">
        <v>976</v>
      </c>
      <c r="I22" t="s">
        <v>977</v>
      </c>
    </row>
    <row r="23" spans="8:9">
      <c r="H23" t="s">
        <v>978</v>
      </c>
      <c r="I23" t="s">
        <v>979</v>
      </c>
    </row>
    <row r="24" spans="8:9">
      <c r="H24" t="s">
        <v>980</v>
      </c>
      <c r="I24" t="s">
        <v>981</v>
      </c>
    </row>
    <row r="25" spans="8:9">
      <c r="H25" t="s">
        <v>982</v>
      </c>
      <c r="I25" t="s">
        <v>983</v>
      </c>
    </row>
    <row r="26" spans="8:9">
      <c r="H26" t="s">
        <v>984</v>
      </c>
      <c r="I26" t="s">
        <v>985</v>
      </c>
    </row>
    <row r="27" spans="8:9">
      <c r="H27" t="s">
        <v>986</v>
      </c>
      <c r="I27" t="s">
        <v>987</v>
      </c>
    </row>
    <row r="28" spans="8:9">
      <c r="H28" t="s">
        <v>988</v>
      </c>
      <c r="I28" t="s">
        <v>989</v>
      </c>
    </row>
    <row r="29" spans="8:9">
      <c r="H29" t="s">
        <v>990</v>
      </c>
      <c r="I29" t="s">
        <v>991</v>
      </c>
    </row>
    <row r="30" spans="8:9">
      <c r="H30" t="s">
        <v>992</v>
      </c>
      <c r="I30" t="s">
        <v>993</v>
      </c>
    </row>
    <row r="31" spans="8:9">
      <c r="H31" t="s">
        <v>994</v>
      </c>
      <c r="I31" t="s">
        <v>995</v>
      </c>
    </row>
    <row r="32" spans="8:9">
      <c r="H32" t="s">
        <v>996</v>
      </c>
      <c r="I32" t="s">
        <v>997</v>
      </c>
    </row>
    <row r="33" spans="8:9">
      <c r="H33" t="s">
        <v>998</v>
      </c>
      <c r="I33" t="s">
        <v>999</v>
      </c>
    </row>
    <row r="34" spans="8:9">
      <c r="H34" t="s">
        <v>1000</v>
      </c>
      <c r="I34" t="s">
        <v>1001</v>
      </c>
    </row>
    <row r="35" spans="8:9">
      <c r="H35" t="s">
        <v>1002</v>
      </c>
      <c r="I35" t="s">
        <v>1003</v>
      </c>
    </row>
    <row r="36" spans="8:9">
      <c r="H36" t="s">
        <v>1004</v>
      </c>
      <c r="I36" t="s">
        <v>1005</v>
      </c>
    </row>
    <row r="37" spans="8:9">
      <c r="H37" t="s">
        <v>1006</v>
      </c>
      <c r="I37" t="s">
        <v>1007</v>
      </c>
    </row>
    <row r="38" spans="8:9">
      <c r="H38" t="s">
        <v>1008</v>
      </c>
      <c r="I38" t="s">
        <v>1009</v>
      </c>
    </row>
    <row r="39" spans="8:9">
      <c r="H39" t="s">
        <v>1010</v>
      </c>
      <c r="I39" t="s">
        <v>1011</v>
      </c>
    </row>
    <row r="40" spans="8:9">
      <c r="H40" t="s">
        <v>1012</v>
      </c>
      <c r="I40" t="s">
        <v>1013</v>
      </c>
    </row>
    <row r="41" spans="8:9">
      <c r="H41" t="s">
        <v>1014</v>
      </c>
      <c r="I41" t="s">
        <v>1015</v>
      </c>
    </row>
    <row r="42" spans="8:9">
      <c r="H42" t="s">
        <v>1016</v>
      </c>
      <c r="I42" t="s">
        <v>1017</v>
      </c>
    </row>
    <row r="43" spans="8:9">
      <c r="H43" t="s">
        <v>1018</v>
      </c>
      <c r="I43" t="s">
        <v>1019</v>
      </c>
    </row>
    <row r="44" spans="8:9">
      <c r="H44" t="s">
        <v>1020</v>
      </c>
      <c r="I44" t="s">
        <v>1021</v>
      </c>
    </row>
    <row r="45" spans="8:9">
      <c r="H45" t="s">
        <v>1022</v>
      </c>
      <c r="I45" t="s">
        <v>1023</v>
      </c>
    </row>
    <row r="46" spans="8:9">
      <c r="H46" t="s">
        <v>1024</v>
      </c>
      <c r="I46" t="s">
        <v>1025</v>
      </c>
    </row>
    <row r="47" spans="8:9">
      <c r="H47" t="s">
        <v>1026</v>
      </c>
      <c r="I47" t="s">
        <v>1027</v>
      </c>
    </row>
    <row r="48" spans="8:9">
      <c r="H48" t="s">
        <v>1028</v>
      </c>
      <c r="I48" t="s">
        <v>1029</v>
      </c>
    </row>
    <row r="49" spans="8:9">
      <c r="H49" t="s">
        <v>1030</v>
      </c>
      <c r="I49" t="s">
        <v>1031</v>
      </c>
    </row>
    <row r="50" spans="8:9">
      <c r="H50" t="s">
        <v>1032</v>
      </c>
      <c r="I50" t="s">
        <v>1033</v>
      </c>
    </row>
    <row r="51" spans="8:9">
      <c r="H51" t="s">
        <v>1034</v>
      </c>
      <c r="I51" t="s">
        <v>1035</v>
      </c>
    </row>
    <row r="52" spans="8:9">
      <c r="H52" t="s">
        <v>1036</v>
      </c>
      <c r="I52" t="s">
        <v>1037</v>
      </c>
    </row>
    <row r="53" spans="8:9">
      <c r="H53" t="s">
        <v>1038</v>
      </c>
      <c r="I53" t="s">
        <v>1039</v>
      </c>
    </row>
    <row r="54" spans="8:9">
      <c r="H54" t="s">
        <v>1040</v>
      </c>
      <c r="I54" t="s">
        <v>1041</v>
      </c>
    </row>
    <row r="55" spans="8:9">
      <c r="H55" t="s">
        <v>1042</v>
      </c>
      <c r="I55" t="s">
        <v>1043</v>
      </c>
    </row>
    <row r="56" spans="8:9">
      <c r="H56" t="s">
        <v>1044</v>
      </c>
      <c r="I56" t="s">
        <v>1045</v>
      </c>
    </row>
    <row r="57" spans="8:9">
      <c r="H57" t="s">
        <v>1046</v>
      </c>
      <c r="I57" t="s">
        <v>1047</v>
      </c>
    </row>
    <row r="58" spans="8:9">
      <c r="H58" t="s">
        <v>1048</v>
      </c>
      <c r="I58" t="s">
        <v>1049</v>
      </c>
    </row>
    <row r="59" spans="8:9">
      <c r="H59" t="s">
        <v>1050</v>
      </c>
      <c r="I59" t="s">
        <v>1051</v>
      </c>
    </row>
    <row r="60" spans="8:9">
      <c r="H60" t="s">
        <v>1052</v>
      </c>
      <c r="I60" t="s">
        <v>1053</v>
      </c>
    </row>
    <row r="61" spans="8:9">
      <c r="H61" t="s">
        <v>1054</v>
      </c>
      <c r="I61" t="s">
        <v>1055</v>
      </c>
    </row>
    <row r="62" spans="8:9">
      <c r="H62" t="s">
        <v>1056</v>
      </c>
      <c r="I62" t="s">
        <v>1057</v>
      </c>
    </row>
    <row r="63" spans="8:9">
      <c r="H63" t="s">
        <v>1058</v>
      </c>
      <c r="I63" t="s">
        <v>1059</v>
      </c>
    </row>
    <row r="64" spans="8:9">
      <c r="H64" t="s">
        <v>1060</v>
      </c>
      <c r="I64" t="s">
        <v>1061</v>
      </c>
    </row>
    <row r="65" spans="8:9">
      <c r="H65" t="s">
        <v>1062</v>
      </c>
      <c r="I65" t="s">
        <v>1063</v>
      </c>
    </row>
    <row r="66" spans="8:9">
      <c r="H66" t="s">
        <v>1064</v>
      </c>
      <c r="I66" t="s">
        <v>1065</v>
      </c>
    </row>
    <row r="67" spans="8:9">
      <c r="H67" t="s">
        <v>1066</v>
      </c>
      <c r="I67" t="s">
        <v>1067</v>
      </c>
    </row>
    <row r="68" spans="8:9">
      <c r="H68" t="s">
        <v>1068</v>
      </c>
      <c r="I68" t="s">
        <v>1069</v>
      </c>
    </row>
    <row r="69" spans="8:9">
      <c r="H69" t="s">
        <v>1070</v>
      </c>
      <c r="I69" t="s">
        <v>1071</v>
      </c>
    </row>
    <row r="70" spans="8:9">
      <c r="H70" t="s">
        <v>1072</v>
      </c>
      <c r="I70" t="s">
        <v>1073</v>
      </c>
    </row>
    <row r="71" spans="8:9">
      <c r="H71" t="s">
        <v>1074</v>
      </c>
      <c r="I71" t="s">
        <v>1075</v>
      </c>
    </row>
    <row r="72" spans="8:9">
      <c r="H72" t="s">
        <v>1076</v>
      </c>
      <c r="I72" t="s">
        <v>1077</v>
      </c>
    </row>
    <row r="73" spans="8:9">
      <c r="H73" t="s">
        <v>1078</v>
      </c>
      <c r="I73" t="s">
        <v>1079</v>
      </c>
    </row>
    <row r="74" spans="8:9">
      <c r="H74" t="s">
        <v>1080</v>
      </c>
      <c r="I74" t="s">
        <v>1081</v>
      </c>
    </row>
    <row r="75" spans="8:9">
      <c r="H75" t="s">
        <v>1082</v>
      </c>
      <c r="I75" t="s">
        <v>1083</v>
      </c>
    </row>
    <row r="76" spans="8:9">
      <c r="H76" t="s">
        <v>1084</v>
      </c>
      <c r="I76" t="s">
        <v>1085</v>
      </c>
    </row>
    <row r="77" spans="8:9">
      <c r="H77" t="s">
        <v>1086</v>
      </c>
      <c r="I77" t="s">
        <v>1087</v>
      </c>
    </row>
    <row r="78" spans="8:9">
      <c r="H78" t="s">
        <v>1088</v>
      </c>
      <c r="I78" t="s">
        <v>1089</v>
      </c>
    </row>
    <row r="79" spans="8:9">
      <c r="H79" t="s">
        <v>1090</v>
      </c>
      <c r="I79" t="s">
        <v>1091</v>
      </c>
    </row>
    <row r="80" spans="8:9">
      <c r="H80" t="s">
        <v>1092</v>
      </c>
      <c r="I80" t="s">
        <v>1093</v>
      </c>
    </row>
    <row r="81" spans="8:9">
      <c r="H81" t="s">
        <v>1094</v>
      </c>
      <c r="I81" t="s">
        <v>1095</v>
      </c>
    </row>
    <row r="82" spans="8:9">
      <c r="H82" t="s">
        <v>1096</v>
      </c>
      <c r="I82" t="s">
        <v>1097</v>
      </c>
    </row>
    <row r="83" spans="8:9">
      <c r="H83" t="s">
        <v>1098</v>
      </c>
      <c r="I83" t="s">
        <v>1099</v>
      </c>
    </row>
    <row r="84" spans="8:9">
      <c r="H84" t="s">
        <v>1100</v>
      </c>
      <c r="I84" t="s">
        <v>1101</v>
      </c>
    </row>
    <row r="85" spans="8:9">
      <c r="H85" t="s">
        <v>1102</v>
      </c>
      <c r="I85" t="s">
        <v>1103</v>
      </c>
    </row>
    <row r="86" spans="8:9">
      <c r="H86" t="s">
        <v>1104</v>
      </c>
      <c r="I86" t="s">
        <v>1105</v>
      </c>
    </row>
    <row r="87" spans="8:9">
      <c r="H87" t="s">
        <v>1106</v>
      </c>
      <c r="I87" t="s">
        <v>1107</v>
      </c>
    </row>
    <row r="88" spans="8:9">
      <c r="H88" t="s">
        <v>1108</v>
      </c>
      <c r="I88" t="s">
        <v>1109</v>
      </c>
    </row>
    <row r="89" spans="8:9">
      <c r="H89" t="s">
        <v>1110</v>
      </c>
      <c r="I89" t="s">
        <v>1111</v>
      </c>
    </row>
    <row r="90" spans="8:9">
      <c r="H90" t="s">
        <v>1112</v>
      </c>
      <c r="I90" t="s">
        <v>1113</v>
      </c>
    </row>
    <row r="91" spans="8:9">
      <c r="H91" t="s">
        <v>1114</v>
      </c>
      <c r="I91" t="s">
        <v>1115</v>
      </c>
    </row>
    <row r="92" spans="8:9">
      <c r="H92" t="s">
        <v>1116</v>
      </c>
      <c r="I92" t="s">
        <v>1117</v>
      </c>
    </row>
    <row r="93" spans="8:9">
      <c r="H93" t="s">
        <v>1118</v>
      </c>
      <c r="I93" t="s">
        <v>1119</v>
      </c>
    </row>
    <row r="94" spans="8:9">
      <c r="H94" t="s">
        <v>1120</v>
      </c>
      <c r="I94" t="s">
        <v>1121</v>
      </c>
    </row>
    <row r="95" spans="8:9">
      <c r="H95" t="s">
        <v>1122</v>
      </c>
      <c r="I95" t="s">
        <v>1123</v>
      </c>
    </row>
    <row r="96" spans="8:9">
      <c r="H96" t="s">
        <v>1124</v>
      </c>
      <c r="I96" t="s">
        <v>1125</v>
      </c>
    </row>
    <row r="97" spans="8:9">
      <c r="H97" t="s">
        <v>1126</v>
      </c>
      <c r="I97" t="s">
        <v>1127</v>
      </c>
    </row>
    <row r="98" spans="8:9">
      <c r="H98" t="s">
        <v>1128</v>
      </c>
      <c r="I98" t="s">
        <v>1129</v>
      </c>
    </row>
    <row r="99" spans="8:9">
      <c r="H99" t="s">
        <v>1130</v>
      </c>
      <c r="I99" t="s">
        <v>1131</v>
      </c>
    </row>
    <row r="100" spans="8:9">
      <c r="H100" t="s">
        <v>1132</v>
      </c>
      <c r="I100" t="s">
        <v>1133</v>
      </c>
    </row>
    <row r="101" spans="8:9">
      <c r="H101" t="s">
        <v>1134</v>
      </c>
      <c r="I101" t="s">
        <v>1135</v>
      </c>
    </row>
    <row r="102" spans="8:9">
      <c r="H102" t="s">
        <v>1136</v>
      </c>
      <c r="I102" t="s">
        <v>1137</v>
      </c>
    </row>
    <row r="103" spans="8:9">
      <c r="H103" t="s">
        <v>1138</v>
      </c>
      <c r="I103" t="s">
        <v>1139</v>
      </c>
    </row>
    <row r="104" spans="8:9">
      <c r="H104" t="s">
        <v>1140</v>
      </c>
      <c r="I104" t="s">
        <v>1141</v>
      </c>
    </row>
    <row r="105" spans="8:9">
      <c r="H105" t="s">
        <v>1142</v>
      </c>
      <c r="I105" t="s">
        <v>1143</v>
      </c>
    </row>
    <row r="106" spans="8:9">
      <c r="H106" t="s">
        <v>1144</v>
      </c>
      <c r="I106" t="s">
        <v>1145</v>
      </c>
    </row>
    <row r="107" spans="8:9">
      <c r="H107" t="s">
        <v>1146</v>
      </c>
      <c r="I107" t="s">
        <v>1147</v>
      </c>
    </row>
    <row r="108" spans="8:9">
      <c r="H108" t="s">
        <v>1148</v>
      </c>
      <c r="I108" t="s">
        <v>1149</v>
      </c>
    </row>
    <row r="109" spans="8:9">
      <c r="H109" t="s">
        <v>1150</v>
      </c>
      <c r="I109" t="s">
        <v>1151</v>
      </c>
    </row>
    <row r="110" spans="8:9">
      <c r="H110" t="s">
        <v>1152</v>
      </c>
      <c r="I110" t="s">
        <v>1153</v>
      </c>
    </row>
    <row r="111" spans="8:9">
      <c r="H111" t="s">
        <v>1154</v>
      </c>
      <c r="I111" t="s">
        <v>1155</v>
      </c>
    </row>
    <row r="112" spans="8:9">
      <c r="H112" t="s">
        <v>1156</v>
      </c>
      <c r="I112" t="s">
        <v>1157</v>
      </c>
    </row>
    <row r="113" spans="8:9">
      <c r="H113" t="s">
        <v>1158</v>
      </c>
      <c r="I113" t="s">
        <v>1159</v>
      </c>
    </row>
    <row r="114" spans="8:9">
      <c r="H114" t="s">
        <v>1160</v>
      </c>
      <c r="I114" t="s">
        <v>1161</v>
      </c>
    </row>
    <row r="115" spans="8:9">
      <c r="H115" t="s">
        <v>1162</v>
      </c>
      <c r="I115" t="s">
        <v>1163</v>
      </c>
    </row>
    <row r="116" spans="8:9">
      <c r="H116" t="s">
        <v>1164</v>
      </c>
      <c r="I116" t="s">
        <v>1165</v>
      </c>
    </row>
    <row r="117" spans="8:9">
      <c r="H117" t="s">
        <v>1166</v>
      </c>
      <c r="I117" t="s">
        <v>1167</v>
      </c>
    </row>
    <row r="118" spans="8:9">
      <c r="H118" t="s">
        <v>1168</v>
      </c>
      <c r="I118" t="s">
        <v>1169</v>
      </c>
    </row>
    <row r="119" spans="9:9">
      <c r="I119" t="s">
        <v>1170</v>
      </c>
    </row>
    <row r="120" spans="9:9">
      <c r="I120" t="s">
        <v>1171</v>
      </c>
    </row>
    <row r="121" spans="9:9">
      <c r="I121" t="s">
        <v>1172</v>
      </c>
    </row>
    <row r="122" spans="9:9">
      <c r="I122" t="s">
        <v>1173</v>
      </c>
    </row>
    <row r="123" spans="9:9">
      <c r="I123" t="s">
        <v>1174</v>
      </c>
    </row>
    <row r="124" spans="9:9">
      <c r="I124" t="s">
        <v>1175</v>
      </c>
    </row>
    <row r="125" spans="9:9">
      <c r="I125" t="s">
        <v>1176</v>
      </c>
    </row>
    <row r="126" spans="9:9">
      <c r="I126" t="s">
        <v>1177</v>
      </c>
    </row>
    <row r="127" spans="9:9">
      <c r="I127" t="s">
        <v>1178</v>
      </c>
    </row>
    <row r="128" spans="9:9">
      <c r="I128" t="s">
        <v>1179</v>
      </c>
    </row>
    <row r="129" spans="9:9">
      <c r="I129" t="s">
        <v>1180</v>
      </c>
    </row>
    <row r="130" spans="9:9">
      <c r="I130" t="s">
        <v>1181</v>
      </c>
    </row>
    <row r="131" spans="9:9">
      <c r="I131" t="s">
        <v>1182</v>
      </c>
    </row>
    <row r="132" spans="9:9">
      <c r="I132" t="s">
        <v>1183</v>
      </c>
    </row>
    <row r="133" spans="9:9">
      <c r="I133" t="s">
        <v>1184</v>
      </c>
    </row>
    <row r="134" spans="9:9">
      <c r="I134" t="s">
        <v>1185</v>
      </c>
    </row>
    <row r="135" spans="9:9">
      <c r="I135" t="s">
        <v>1186</v>
      </c>
    </row>
    <row r="136" spans="9:9">
      <c r="I136" t="s">
        <v>1187</v>
      </c>
    </row>
    <row r="137" spans="9:9">
      <c r="I137" t="s">
        <v>1188</v>
      </c>
    </row>
    <row r="138" spans="9:9">
      <c r="I138" t="s">
        <v>1189</v>
      </c>
    </row>
    <row r="139" spans="9:9">
      <c r="I139" t="s">
        <v>1190</v>
      </c>
    </row>
    <row r="140" spans="9:9">
      <c r="I140" t="s">
        <v>1191</v>
      </c>
    </row>
    <row r="141" spans="9:9">
      <c r="I141" t="s">
        <v>1192</v>
      </c>
    </row>
    <row r="142" spans="9:9">
      <c r="I142" t="s">
        <v>1193</v>
      </c>
    </row>
    <row r="143" spans="9:9">
      <c r="I143" t="s">
        <v>1194</v>
      </c>
    </row>
    <row r="144" spans="9:9">
      <c r="I144" t="s">
        <v>1195</v>
      </c>
    </row>
    <row r="145" spans="9:9">
      <c r="I145" t="s">
        <v>1196</v>
      </c>
    </row>
    <row r="146" spans="9:9">
      <c r="I146" t="s">
        <v>1197</v>
      </c>
    </row>
    <row r="147" spans="9:9">
      <c r="I147" t="s">
        <v>1198</v>
      </c>
    </row>
    <row r="148" spans="9:9">
      <c r="I148" t="s">
        <v>1199</v>
      </c>
    </row>
    <row r="149" spans="9:9">
      <c r="I149" t="s">
        <v>1200</v>
      </c>
    </row>
    <row r="150" spans="9:9">
      <c r="I150" t="s">
        <v>1201</v>
      </c>
    </row>
    <row r="151" spans="9:9">
      <c r="I151" t="s">
        <v>1202</v>
      </c>
    </row>
    <row r="152" spans="9:9">
      <c r="I152" t="s">
        <v>1203</v>
      </c>
    </row>
    <row r="153" spans="9:9">
      <c r="I153" t="s">
        <v>1204</v>
      </c>
    </row>
    <row r="154" spans="9:9">
      <c r="I154" t="s">
        <v>1205</v>
      </c>
    </row>
    <row r="155" spans="9:9">
      <c r="I155" t="s">
        <v>1206</v>
      </c>
    </row>
    <row r="156" spans="9:9">
      <c r="I156" t="s">
        <v>1207</v>
      </c>
    </row>
    <row r="157" spans="9:9">
      <c r="I157" t="s">
        <v>1208</v>
      </c>
    </row>
    <row r="158" spans="9:9">
      <c r="I158" t="s">
        <v>1209</v>
      </c>
    </row>
    <row r="159" spans="9:9">
      <c r="I159" t="s">
        <v>1210</v>
      </c>
    </row>
    <row r="160" spans="9:9">
      <c r="I160" t="s">
        <v>1211</v>
      </c>
    </row>
    <row r="161" spans="9:9">
      <c r="I161" t="s">
        <v>1212</v>
      </c>
    </row>
    <row r="162" spans="9:9">
      <c r="I162" t="s">
        <v>1213</v>
      </c>
    </row>
    <row r="163" spans="9:9">
      <c r="I163" t="s">
        <v>1214</v>
      </c>
    </row>
    <row r="164" spans="9:9">
      <c r="I164" t="s">
        <v>1215</v>
      </c>
    </row>
    <row r="165" spans="9:9">
      <c r="I165" t="s">
        <v>1216</v>
      </c>
    </row>
    <row r="166" spans="9:9">
      <c r="I166" t="s">
        <v>1217</v>
      </c>
    </row>
    <row r="167" spans="9:9">
      <c r="I167" t="s">
        <v>1218</v>
      </c>
    </row>
    <row r="168" spans="9:9">
      <c r="I168" t="s">
        <v>1219</v>
      </c>
    </row>
    <row r="169" spans="9:9">
      <c r="I169" t="s">
        <v>1220</v>
      </c>
    </row>
    <row r="170" spans="9:9">
      <c r="I170" t="s">
        <v>1221</v>
      </c>
    </row>
    <row r="171" spans="9:9">
      <c r="I171" t="s">
        <v>1222</v>
      </c>
    </row>
    <row r="172" spans="9:9">
      <c r="I172" t="s">
        <v>1223</v>
      </c>
    </row>
    <row r="173" spans="9:9">
      <c r="I173" t="s">
        <v>1224</v>
      </c>
    </row>
    <row r="174" spans="9:9">
      <c r="I174" t="s">
        <v>1225</v>
      </c>
    </row>
    <row r="175" spans="9:9">
      <c r="I175" t="s">
        <v>1226</v>
      </c>
    </row>
    <row r="176" spans="9:9">
      <c r="I176" t="s">
        <v>1227</v>
      </c>
    </row>
    <row r="177" spans="9:9">
      <c r="I177" t="s">
        <v>1228</v>
      </c>
    </row>
    <row r="178" spans="9:9">
      <c r="I178" t="s">
        <v>1229</v>
      </c>
    </row>
    <row r="179" spans="9:9">
      <c r="I179" t="s">
        <v>1230</v>
      </c>
    </row>
    <row r="180" spans="9:9">
      <c r="I180" t="s">
        <v>1231</v>
      </c>
    </row>
    <row r="181" spans="9:9">
      <c r="I181" t="s">
        <v>1232</v>
      </c>
    </row>
    <row r="182" spans="9:9">
      <c r="I182" t="s">
        <v>1233</v>
      </c>
    </row>
    <row r="183" spans="9:9">
      <c r="I183" t="s">
        <v>1234</v>
      </c>
    </row>
    <row r="184" spans="9:9">
      <c r="I184" t="s">
        <v>1235</v>
      </c>
    </row>
    <row r="185" spans="9:9">
      <c r="I185" t="s">
        <v>1236</v>
      </c>
    </row>
    <row r="186" spans="9:9">
      <c r="I186" t="s">
        <v>1237</v>
      </c>
    </row>
    <row r="187" spans="9:9">
      <c r="I187" t="s">
        <v>1238</v>
      </c>
    </row>
    <row r="188" spans="9:9">
      <c r="I188" t="s">
        <v>1239</v>
      </c>
    </row>
    <row r="189" spans="9:9">
      <c r="I189" t="s">
        <v>1240</v>
      </c>
    </row>
    <row r="190" spans="9:9">
      <c r="I190" t="s">
        <v>1241</v>
      </c>
    </row>
    <row r="191" spans="9:9">
      <c r="I191" t="s">
        <v>1242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2" sqref="$A2:$XFD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5" t="s">
        <v>171</v>
      </c>
    </row>
    <row r="2" spans="9:9">
      <c r="I2" s="163" t="s">
        <v>172</v>
      </c>
    </row>
    <row r="3" spans="1:9">
      <c r="A3" s="163" t="s">
        <v>2</v>
      </c>
      <c r="I3" s="163" t="s">
        <v>3</v>
      </c>
    </row>
    <row r="4" ht="19.5" customHeight="1" spans="1:9">
      <c r="A4" s="164" t="s">
        <v>173</v>
      </c>
      <c r="B4" s="164"/>
      <c r="C4" s="164"/>
      <c r="D4" s="164" t="s">
        <v>174</v>
      </c>
      <c r="E4" s="164"/>
      <c r="F4" s="164"/>
      <c r="G4" s="164"/>
      <c r="H4" s="164"/>
      <c r="I4" s="164"/>
    </row>
    <row r="5" ht="19.5" customHeight="1" spans="1:9">
      <c r="A5" s="170" t="s">
        <v>175</v>
      </c>
      <c r="B5" s="170" t="s">
        <v>7</v>
      </c>
      <c r="C5" s="170" t="s">
        <v>176</v>
      </c>
      <c r="D5" s="170" t="s">
        <v>177</v>
      </c>
      <c r="E5" s="170" t="s">
        <v>7</v>
      </c>
      <c r="F5" s="164" t="s">
        <v>129</v>
      </c>
      <c r="G5" s="170" t="s">
        <v>178</v>
      </c>
      <c r="H5" s="170" t="s">
        <v>179</v>
      </c>
      <c r="I5" s="170" t="s">
        <v>180</v>
      </c>
    </row>
    <row r="6" ht="19.5" customHeight="1" spans="1:9">
      <c r="A6" s="170"/>
      <c r="B6" s="170"/>
      <c r="C6" s="170"/>
      <c r="D6" s="170"/>
      <c r="E6" s="170"/>
      <c r="F6" s="164" t="s">
        <v>124</v>
      </c>
      <c r="G6" s="170" t="s">
        <v>178</v>
      </c>
      <c r="H6" s="170"/>
      <c r="I6" s="170"/>
    </row>
    <row r="7" ht="19.5" customHeight="1" spans="1:9">
      <c r="A7" s="164" t="s">
        <v>181</v>
      </c>
      <c r="B7" s="164"/>
      <c r="C7" s="164" t="s">
        <v>11</v>
      </c>
      <c r="D7" s="164" t="s">
        <v>181</v>
      </c>
      <c r="E7" s="164"/>
      <c r="F7" s="164" t="s">
        <v>12</v>
      </c>
      <c r="G7" s="164" t="s">
        <v>20</v>
      </c>
      <c r="H7" s="164" t="s">
        <v>24</v>
      </c>
      <c r="I7" s="164" t="s">
        <v>28</v>
      </c>
    </row>
    <row r="8" ht="19.5" customHeight="1" spans="1:9">
      <c r="A8" s="165" t="s">
        <v>182</v>
      </c>
      <c r="B8" s="164" t="s">
        <v>11</v>
      </c>
      <c r="C8" s="167">
        <v>23412464.5</v>
      </c>
      <c r="D8" s="165" t="s">
        <v>14</v>
      </c>
      <c r="E8" s="164" t="s">
        <v>22</v>
      </c>
      <c r="F8" s="167">
        <v>12329476.13</v>
      </c>
      <c r="G8" s="167">
        <v>12329476.13</v>
      </c>
      <c r="H8" s="167"/>
      <c r="I8" s="167"/>
    </row>
    <row r="9" ht="19.5" customHeight="1" spans="1:9">
      <c r="A9" s="165" t="s">
        <v>183</v>
      </c>
      <c r="B9" s="164" t="s">
        <v>12</v>
      </c>
      <c r="C9" s="167">
        <v>2704240</v>
      </c>
      <c r="D9" s="165" t="s">
        <v>17</v>
      </c>
      <c r="E9" s="164" t="s">
        <v>26</v>
      </c>
      <c r="F9" s="167"/>
      <c r="G9" s="167"/>
      <c r="H9" s="167"/>
      <c r="I9" s="167"/>
    </row>
    <row r="10" ht="19.5" customHeight="1" spans="1:9">
      <c r="A10" s="165" t="s">
        <v>184</v>
      </c>
      <c r="B10" s="164" t="s">
        <v>20</v>
      </c>
      <c r="C10" s="167"/>
      <c r="D10" s="165" t="s">
        <v>21</v>
      </c>
      <c r="E10" s="164" t="s">
        <v>30</v>
      </c>
      <c r="F10" s="167"/>
      <c r="G10" s="167"/>
      <c r="H10" s="167"/>
      <c r="I10" s="167"/>
    </row>
    <row r="11" ht="19.5" customHeight="1" spans="1:9">
      <c r="A11" s="165"/>
      <c r="B11" s="164" t="s">
        <v>24</v>
      </c>
      <c r="C11" s="178"/>
      <c r="D11" s="165" t="s">
        <v>25</v>
      </c>
      <c r="E11" s="164" t="s">
        <v>34</v>
      </c>
      <c r="F11" s="167"/>
      <c r="G11" s="167"/>
      <c r="H11" s="167"/>
      <c r="I11" s="167"/>
    </row>
    <row r="12" ht="19.5" customHeight="1" spans="1:9">
      <c r="A12" s="165"/>
      <c r="B12" s="164" t="s">
        <v>28</v>
      </c>
      <c r="C12" s="178"/>
      <c r="D12" s="165" t="s">
        <v>29</v>
      </c>
      <c r="E12" s="164" t="s">
        <v>38</v>
      </c>
      <c r="F12" s="167"/>
      <c r="G12" s="167"/>
      <c r="H12" s="167"/>
      <c r="I12" s="167"/>
    </row>
    <row r="13" ht="19.5" customHeight="1" spans="1:9">
      <c r="A13" s="165"/>
      <c r="B13" s="164" t="s">
        <v>32</v>
      </c>
      <c r="C13" s="178"/>
      <c r="D13" s="165" t="s">
        <v>33</v>
      </c>
      <c r="E13" s="164" t="s">
        <v>42</v>
      </c>
      <c r="F13" s="167">
        <v>250000</v>
      </c>
      <c r="G13" s="167">
        <v>250000</v>
      </c>
      <c r="H13" s="167"/>
      <c r="I13" s="167"/>
    </row>
    <row r="14" ht="19.5" customHeight="1" spans="1:9">
      <c r="A14" s="165"/>
      <c r="B14" s="164" t="s">
        <v>36</v>
      </c>
      <c r="C14" s="178"/>
      <c r="D14" s="165" t="s">
        <v>37</v>
      </c>
      <c r="E14" s="164" t="s">
        <v>45</v>
      </c>
      <c r="F14" s="167"/>
      <c r="G14" s="167"/>
      <c r="H14" s="167"/>
      <c r="I14" s="167"/>
    </row>
    <row r="15" ht="19.5" customHeight="1" spans="1:9">
      <c r="A15" s="165"/>
      <c r="B15" s="164" t="s">
        <v>40</v>
      </c>
      <c r="C15" s="178"/>
      <c r="D15" s="165" t="s">
        <v>41</v>
      </c>
      <c r="E15" s="164" t="s">
        <v>48</v>
      </c>
      <c r="F15" s="167">
        <v>762936.09</v>
      </c>
      <c r="G15" s="167">
        <v>762936.09</v>
      </c>
      <c r="H15" s="167"/>
      <c r="I15" s="167"/>
    </row>
    <row r="16" ht="19.5" customHeight="1" spans="1:9">
      <c r="A16" s="165"/>
      <c r="B16" s="164" t="s">
        <v>43</v>
      </c>
      <c r="C16" s="178"/>
      <c r="D16" s="165" t="s">
        <v>44</v>
      </c>
      <c r="E16" s="164" t="s">
        <v>51</v>
      </c>
      <c r="F16" s="167">
        <v>557866.28</v>
      </c>
      <c r="G16" s="167">
        <v>557866.28</v>
      </c>
      <c r="H16" s="167"/>
      <c r="I16" s="167"/>
    </row>
    <row r="17" ht="19.5" customHeight="1" spans="1:9">
      <c r="A17" s="165"/>
      <c r="B17" s="164" t="s">
        <v>46</v>
      </c>
      <c r="C17" s="178"/>
      <c r="D17" s="165" t="s">
        <v>47</v>
      </c>
      <c r="E17" s="164" t="s">
        <v>54</v>
      </c>
      <c r="F17" s="167"/>
      <c r="G17" s="167"/>
      <c r="H17" s="167"/>
      <c r="I17" s="167"/>
    </row>
    <row r="18" ht="19.5" customHeight="1" spans="1:9">
      <c r="A18" s="165"/>
      <c r="B18" s="164" t="s">
        <v>49</v>
      </c>
      <c r="C18" s="178"/>
      <c r="D18" s="165" t="s">
        <v>50</v>
      </c>
      <c r="E18" s="164" t="s">
        <v>57</v>
      </c>
      <c r="F18" s="167">
        <v>2704240</v>
      </c>
      <c r="G18" s="167"/>
      <c r="H18" s="167">
        <v>2704240</v>
      </c>
      <c r="I18" s="167"/>
    </row>
    <row r="19" ht="19.5" customHeight="1" spans="1:9">
      <c r="A19" s="165"/>
      <c r="B19" s="164" t="s">
        <v>52</v>
      </c>
      <c r="C19" s="178"/>
      <c r="D19" s="165" t="s">
        <v>53</v>
      </c>
      <c r="E19" s="164" t="s">
        <v>60</v>
      </c>
      <c r="F19" s="167"/>
      <c r="G19" s="167"/>
      <c r="H19" s="167"/>
      <c r="I19" s="167"/>
    </row>
    <row r="20" ht="19.5" customHeight="1" spans="1:9">
      <c r="A20" s="165"/>
      <c r="B20" s="164" t="s">
        <v>55</v>
      </c>
      <c r="C20" s="178"/>
      <c r="D20" s="165" t="s">
        <v>56</v>
      </c>
      <c r="E20" s="164" t="s">
        <v>63</v>
      </c>
      <c r="F20" s="167"/>
      <c r="G20" s="167"/>
      <c r="H20" s="167"/>
      <c r="I20" s="167"/>
    </row>
    <row r="21" ht="19.5" customHeight="1" spans="1:9">
      <c r="A21" s="165"/>
      <c r="B21" s="164" t="s">
        <v>58</v>
      </c>
      <c r="C21" s="178"/>
      <c r="D21" s="165" t="s">
        <v>59</v>
      </c>
      <c r="E21" s="164" t="s">
        <v>66</v>
      </c>
      <c r="F21" s="167">
        <v>8872500</v>
      </c>
      <c r="G21" s="167">
        <v>8872500</v>
      </c>
      <c r="H21" s="167"/>
      <c r="I21" s="167"/>
    </row>
    <row r="22" ht="19.5" customHeight="1" spans="1:9">
      <c r="A22" s="165"/>
      <c r="B22" s="164" t="s">
        <v>61</v>
      </c>
      <c r="C22" s="178"/>
      <c r="D22" s="165" t="s">
        <v>62</v>
      </c>
      <c r="E22" s="164" t="s">
        <v>69</v>
      </c>
      <c r="F22" s="167"/>
      <c r="G22" s="167"/>
      <c r="H22" s="167"/>
      <c r="I22" s="167"/>
    </row>
    <row r="23" ht="19.5" customHeight="1" spans="1:9">
      <c r="A23" s="165"/>
      <c r="B23" s="164" t="s">
        <v>64</v>
      </c>
      <c r="C23" s="178"/>
      <c r="D23" s="165" t="s">
        <v>65</v>
      </c>
      <c r="E23" s="164" t="s">
        <v>72</v>
      </c>
      <c r="F23" s="167"/>
      <c r="G23" s="167"/>
      <c r="H23" s="167"/>
      <c r="I23" s="167"/>
    </row>
    <row r="24" ht="19.5" customHeight="1" spans="1:9">
      <c r="A24" s="165"/>
      <c r="B24" s="164" t="s">
        <v>67</v>
      </c>
      <c r="C24" s="178"/>
      <c r="D24" s="165" t="s">
        <v>68</v>
      </c>
      <c r="E24" s="164" t="s">
        <v>75</v>
      </c>
      <c r="F24" s="167"/>
      <c r="G24" s="167"/>
      <c r="H24" s="167"/>
      <c r="I24" s="167"/>
    </row>
    <row r="25" ht="19.5" customHeight="1" spans="1:9">
      <c r="A25" s="165"/>
      <c r="B25" s="164" t="s">
        <v>70</v>
      </c>
      <c r="C25" s="178"/>
      <c r="D25" s="165" t="s">
        <v>71</v>
      </c>
      <c r="E25" s="164" t="s">
        <v>78</v>
      </c>
      <c r="F25" s="167"/>
      <c r="G25" s="167"/>
      <c r="H25" s="167"/>
      <c r="I25" s="167"/>
    </row>
    <row r="26" ht="19.5" customHeight="1" spans="1:9">
      <c r="A26" s="165"/>
      <c r="B26" s="164" t="s">
        <v>73</v>
      </c>
      <c r="C26" s="178"/>
      <c r="D26" s="165" t="s">
        <v>74</v>
      </c>
      <c r="E26" s="164" t="s">
        <v>81</v>
      </c>
      <c r="F26" s="167">
        <v>639686</v>
      </c>
      <c r="G26" s="167">
        <v>639686</v>
      </c>
      <c r="H26" s="167"/>
      <c r="I26" s="167"/>
    </row>
    <row r="27" ht="19.5" customHeight="1" spans="1:9">
      <c r="A27" s="165"/>
      <c r="B27" s="164" t="s">
        <v>76</v>
      </c>
      <c r="C27" s="178"/>
      <c r="D27" s="165" t="s">
        <v>77</v>
      </c>
      <c r="E27" s="164" t="s">
        <v>84</v>
      </c>
      <c r="F27" s="167"/>
      <c r="G27" s="167"/>
      <c r="H27" s="167"/>
      <c r="I27" s="167"/>
    </row>
    <row r="28" ht="19.5" customHeight="1" spans="1:9">
      <c r="A28" s="165"/>
      <c r="B28" s="164" t="s">
        <v>79</v>
      </c>
      <c r="C28" s="178"/>
      <c r="D28" s="165" t="s">
        <v>80</v>
      </c>
      <c r="E28" s="164" t="s">
        <v>87</v>
      </c>
      <c r="F28" s="167"/>
      <c r="G28" s="167"/>
      <c r="H28" s="167"/>
      <c r="I28" s="167"/>
    </row>
    <row r="29" ht="19.5" customHeight="1" spans="1:9">
      <c r="A29" s="165"/>
      <c r="B29" s="164" t="s">
        <v>82</v>
      </c>
      <c r="C29" s="178"/>
      <c r="D29" s="165" t="s">
        <v>83</v>
      </c>
      <c r="E29" s="164" t="s">
        <v>90</v>
      </c>
      <c r="F29" s="167"/>
      <c r="G29" s="167"/>
      <c r="H29" s="167"/>
      <c r="I29" s="167"/>
    </row>
    <row r="30" ht="19.5" customHeight="1" spans="1:9">
      <c r="A30" s="165"/>
      <c r="B30" s="164" t="s">
        <v>85</v>
      </c>
      <c r="C30" s="178"/>
      <c r="D30" s="165" t="s">
        <v>86</v>
      </c>
      <c r="E30" s="164" t="s">
        <v>93</v>
      </c>
      <c r="F30" s="167"/>
      <c r="G30" s="167"/>
      <c r="H30" s="167"/>
      <c r="I30" s="167"/>
    </row>
    <row r="31" ht="19.5" customHeight="1" spans="1:9">
      <c r="A31" s="165"/>
      <c r="B31" s="164" t="s">
        <v>88</v>
      </c>
      <c r="C31" s="178"/>
      <c r="D31" s="165" t="s">
        <v>89</v>
      </c>
      <c r="E31" s="164" t="s">
        <v>96</v>
      </c>
      <c r="F31" s="167"/>
      <c r="G31" s="167"/>
      <c r="H31" s="167"/>
      <c r="I31" s="167"/>
    </row>
    <row r="32" ht="19.5" customHeight="1" spans="1:9">
      <c r="A32" s="165"/>
      <c r="B32" s="164" t="s">
        <v>91</v>
      </c>
      <c r="C32" s="178"/>
      <c r="D32" s="165" t="s">
        <v>92</v>
      </c>
      <c r="E32" s="164" t="s">
        <v>100</v>
      </c>
      <c r="F32" s="167"/>
      <c r="G32" s="167"/>
      <c r="H32" s="167"/>
      <c r="I32" s="167"/>
    </row>
    <row r="33" ht="19.5" customHeight="1" spans="1:9">
      <c r="A33" s="165"/>
      <c r="B33" s="164" t="s">
        <v>94</v>
      </c>
      <c r="C33" s="178"/>
      <c r="D33" s="165" t="s">
        <v>95</v>
      </c>
      <c r="E33" s="164" t="s">
        <v>104</v>
      </c>
      <c r="F33" s="167"/>
      <c r="G33" s="167"/>
      <c r="H33" s="167"/>
      <c r="I33" s="167"/>
    </row>
    <row r="34" ht="19.5" customHeight="1" spans="1:9">
      <c r="A34" s="164" t="s">
        <v>97</v>
      </c>
      <c r="B34" s="164" t="s">
        <v>98</v>
      </c>
      <c r="C34" s="167">
        <v>26116704.5</v>
      </c>
      <c r="D34" s="164" t="s">
        <v>99</v>
      </c>
      <c r="E34" s="164" t="s">
        <v>108</v>
      </c>
      <c r="F34" s="167">
        <v>26116704.5</v>
      </c>
      <c r="G34" s="167">
        <v>23412464.5</v>
      </c>
      <c r="H34" s="167">
        <v>2704240</v>
      </c>
      <c r="I34" s="167"/>
    </row>
    <row r="35" ht="19.5" customHeight="1" spans="1:9">
      <c r="A35" s="165" t="s">
        <v>185</v>
      </c>
      <c r="B35" s="164" t="s">
        <v>102</v>
      </c>
      <c r="C35" s="167">
        <v>0</v>
      </c>
      <c r="D35" s="165" t="s">
        <v>186</v>
      </c>
      <c r="E35" s="164" t="s">
        <v>111</v>
      </c>
      <c r="F35" s="167">
        <v>0</v>
      </c>
      <c r="G35" s="167">
        <v>0</v>
      </c>
      <c r="H35" s="167">
        <v>0</v>
      </c>
      <c r="I35" s="167"/>
    </row>
    <row r="36" ht="19.5" customHeight="1" spans="1:9">
      <c r="A36" s="165" t="s">
        <v>182</v>
      </c>
      <c r="B36" s="164" t="s">
        <v>106</v>
      </c>
      <c r="C36" s="167">
        <v>0</v>
      </c>
      <c r="D36" s="165"/>
      <c r="E36" s="164" t="s">
        <v>187</v>
      </c>
      <c r="F36" s="178"/>
      <c r="G36" s="178"/>
      <c r="H36" s="178"/>
      <c r="I36" s="178"/>
    </row>
    <row r="37" ht="19.5" customHeight="1" spans="1:9">
      <c r="A37" s="165" t="s">
        <v>183</v>
      </c>
      <c r="B37" s="164" t="s">
        <v>110</v>
      </c>
      <c r="C37" s="167">
        <v>0</v>
      </c>
      <c r="D37" s="164"/>
      <c r="E37" s="164" t="s">
        <v>188</v>
      </c>
      <c r="F37" s="178"/>
      <c r="G37" s="178"/>
      <c r="H37" s="178"/>
      <c r="I37" s="178"/>
    </row>
    <row r="38" ht="19.5" customHeight="1" spans="1:9">
      <c r="A38" s="165" t="s">
        <v>184</v>
      </c>
      <c r="B38" s="164" t="s">
        <v>15</v>
      </c>
      <c r="C38" s="167"/>
      <c r="D38" s="165"/>
      <c r="E38" s="164" t="s">
        <v>189</v>
      </c>
      <c r="F38" s="178"/>
      <c r="G38" s="178"/>
      <c r="H38" s="178"/>
      <c r="I38" s="178"/>
    </row>
    <row r="39" ht="19.5" customHeight="1" spans="1:9">
      <c r="A39" s="164" t="s">
        <v>109</v>
      </c>
      <c r="B39" s="164" t="s">
        <v>18</v>
      </c>
      <c r="C39" s="167">
        <v>26116704.5</v>
      </c>
      <c r="D39" s="164" t="s">
        <v>109</v>
      </c>
      <c r="E39" s="164" t="s">
        <v>190</v>
      </c>
      <c r="F39" s="167">
        <v>26116704.5</v>
      </c>
      <c r="G39" s="167">
        <v>23412464.5</v>
      </c>
      <c r="H39" s="167">
        <v>2704240</v>
      </c>
      <c r="I39" s="167"/>
    </row>
    <row r="40" ht="19.5" customHeight="1" spans="1:9">
      <c r="A40" s="176" t="s">
        <v>191</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G10" activePane="bottomRight" state="frozen"/>
      <selection/>
      <selection pane="topRight"/>
      <selection pane="bottomLeft"/>
      <selection pane="bottomRight" activeCell="A2" sqref="$A2:$XFD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5" t="s">
        <v>192</v>
      </c>
    </row>
    <row r="2" spans="20:20">
      <c r="T2" s="163" t="s">
        <v>193</v>
      </c>
    </row>
    <row r="3" spans="1:20">
      <c r="A3" s="163" t="s">
        <v>2</v>
      </c>
      <c r="T3" s="163" t="s">
        <v>3</v>
      </c>
    </row>
    <row r="4" ht="19.5" customHeight="1" spans="1:20">
      <c r="A4" s="170" t="s">
        <v>6</v>
      </c>
      <c r="B4" s="170"/>
      <c r="C4" s="170"/>
      <c r="D4" s="170"/>
      <c r="E4" s="170" t="s">
        <v>194</v>
      </c>
      <c r="F4" s="170"/>
      <c r="G4" s="170"/>
      <c r="H4" s="170" t="s">
        <v>195</v>
      </c>
      <c r="I4" s="170"/>
      <c r="J4" s="170"/>
      <c r="K4" s="170" t="s">
        <v>196</v>
      </c>
      <c r="L4" s="170"/>
      <c r="M4" s="170"/>
      <c r="N4" s="170"/>
      <c r="O4" s="170"/>
      <c r="P4" s="170" t="s">
        <v>107</v>
      </c>
      <c r="Q4" s="170"/>
      <c r="R4" s="170"/>
      <c r="S4" s="170"/>
      <c r="T4" s="170"/>
    </row>
    <row r="5" ht="19.5" customHeight="1" spans="1:20">
      <c r="A5" s="170" t="s">
        <v>122</v>
      </c>
      <c r="B5" s="170"/>
      <c r="C5" s="170"/>
      <c r="D5" s="170" t="s">
        <v>123</v>
      </c>
      <c r="E5" s="170" t="s">
        <v>129</v>
      </c>
      <c r="F5" s="170" t="s">
        <v>197</v>
      </c>
      <c r="G5" s="170" t="s">
        <v>198</v>
      </c>
      <c r="H5" s="170" t="s">
        <v>129</v>
      </c>
      <c r="I5" s="170" t="s">
        <v>165</v>
      </c>
      <c r="J5" s="170" t="s">
        <v>166</v>
      </c>
      <c r="K5" s="170" t="s">
        <v>129</v>
      </c>
      <c r="L5" s="170" t="s">
        <v>165</v>
      </c>
      <c r="M5" s="170"/>
      <c r="N5" s="170" t="s">
        <v>165</v>
      </c>
      <c r="O5" s="170" t="s">
        <v>166</v>
      </c>
      <c r="P5" s="170" t="s">
        <v>129</v>
      </c>
      <c r="Q5" s="170" t="s">
        <v>197</v>
      </c>
      <c r="R5" s="170" t="s">
        <v>198</v>
      </c>
      <c r="S5" s="170" t="s">
        <v>198</v>
      </c>
      <c r="T5" s="170"/>
    </row>
    <row r="6" ht="19.5" customHeight="1" spans="1:20">
      <c r="A6" s="170"/>
      <c r="B6" s="170"/>
      <c r="C6" s="170"/>
      <c r="D6" s="170"/>
      <c r="E6" s="170"/>
      <c r="F6" s="170"/>
      <c r="G6" s="170" t="s">
        <v>124</v>
      </c>
      <c r="H6" s="170"/>
      <c r="I6" s="170" t="s">
        <v>199</v>
      </c>
      <c r="J6" s="170" t="s">
        <v>124</v>
      </c>
      <c r="K6" s="170"/>
      <c r="L6" s="170" t="s">
        <v>124</v>
      </c>
      <c r="M6" s="170" t="s">
        <v>200</v>
      </c>
      <c r="N6" s="170" t="s">
        <v>199</v>
      </c>
      <c r="O6" s="170" t="s">
        <v>124</v>
      </c>
      <c r="P6" s="170"/>
      <c r="Q6" s="170"/>
      <c r="R6" s="170" t="s">
        <v>124</v>
      </c>
      <c r="S6" s="170" t="s">
        <v>201</v>
      </c>
      <c r="T6" s="170" t="s">
        <v>202</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70"/>
      <c r="B9" s="170"/>
      <c r="C9" s="170"/>
      <c r="D9" s="170" t="s">
        <v>129</v>
      </c>
      <c r="E9" s="167">
        <v>0</v>
      </c>
      <c r="F9" s="167">
        <v>0</v>
      </c>
      <c r="G9" s="167">
        <v>0</v>
      </c>
      <c r="H9" s="167">
        <v>23412464.5</v>
      </c>
      <c r="I9" s="167">
        <v>8656764.5</v>
      </c>
      <c r="J9" s="167">
        <v>14755700</v>
      </c>
      <c r="K9" s="167">
        <v>23412464.5</v>
      </c>
      <c r="L9" s="167">
        <v>8656764.5</v>
      </c>
      <c r="M9" s="167">
        <v>7397508.85</v>
      </c>
      <c r="N9" s="167">
        <v>1259255.65</v>
      </c>
      <c r="O9" s="167">
        <v>14755700</v>
      </c>
      <c r="P9" s="167">
        <v>0</v>
      </c>
      <c r="Q9" s="167">
        <v>0</v>
      </c>
      <c r="R9" s="167">
        <v>0</v>
      </c>
      <c r="S9" s="167">
        <v>0</v>
      </c>
      <c r="T9" s="167">
        <v>0</v>
      </c>
    </row>
    <row r="10" ht="19.5" customHeight="1" spans="1:20">
      <c r="A10" s="176" t="s">
        <v>130</v>
      </c>
      <c r="B10" s="176"/>
      <c r="C10" s="176"/>
      <c r="D10" s="176" t="s">
        <v>131</v>
      </c>
      <c r="E10" s="167">
        <v>0</v>
      </c>
      <c r="F10" s="167">
        <v>0</v>
      </c>
      <c r="G10" s="167">
        <v>0</v>
      </c>
      <c r="H10" s="167">
        <v>2413417.47</v>
      </c>
      <c r="I10" s="167">
        <v>2413417.47</v>
      </c>
      <c r="J10" s="167"/>
      <c r="K10" s="167">
        <v>2413417.47</v>
      </c>
      <c r="L10" s="167">
        <v>2413417.47</v>
      </c>
      <c r="M10" s="167">
        <v>1850594.07</v>
      </c>
      <c r="N10" s="167">
        <v>562823.4</v>
      </c>
      <c r="O10" s="167"/>
      <c r="P10" s="167">
        <v>0</v>
      </c>
      <c r="Q10" s="167">
        <v>0</v>
      </c>
      <c r="R10" s="167">
        <v>0</v>
      </c>
      <c r="S10" s="167">
        <v>0</v>
      </c>
      <c r="T10" s="167">
        <v>0</v>
      </c>
    </row>
    <row r="11" ht="19.5" customHeight="1" spans="1:20">
      <c r="A11" s="176" t="s">
        <v>132</v>
      </c>
      <c r="B11" s="176"/>
      <c r="C11" s="176"/>
      <c r="D11" s="176" t="s">
        <v>133</v>
      </c>
      <c r="E11" s="167">
        <v>0</v>
      </c>
      <c r="F11" s="167">
        <v>0</v>
      </c>
      <c r="G11" s="167">
        <v>0</v>
      </c>
      <c r="H11" s="167">
        <v>535952.52</v>
      </c>
      <c r="I11" s="167">
        <v>535952.52</v>
      </c>
      <c r="J11" s="167"/>
      <c r="K11" s="167">
        <v>535952.52</v>
      </c>
      <c r="L11" s="167">
        <v>535952.52</v>
      </c>
      <c r="M11" s="167">
        <v>109849.16</v>
      </c>
      <c r="N11" s="167">
        <v>426103.36</v>
      </c>
      <c r="O11" s="167"/>
      <c r="P11" s="167">
        <v>0</v>
      </c>
      <c r="Q11" s="167">
        <v>0</v>
      </c>
      <c r="R11" s="167">
        <v>0</v>
      </c>
      <c r="S11" s="167">
        <v>0</v>
      </c>
      <c r="T11" s="167">
        <v>0</v>
      </c>
    </row>
    <row r="12" ht="19.5" customHeight="1" spans="1:20">
      <c r="A12" s="176" t="s">
        <v>134</v>
      </c>
      <c r="B12" s="176"/>
      <c r="C12" s="176"/>
      <c r="D12" s="176" t="s">
        <v>135</v>
      </c>
      <c r="E12" s="167">
        <v>0</v>
      </c>
      <c r="F12" s="167">
        <v>0</v>
      </c>
      <c r="G12" s="167">
        <v>0</v>
      </c>
      <c r="H12" s="167">
        <v>3709870.64</v>
      </c>
      <c r="I12" s="167">
        <v>3709870.64</v>
      </c>
      <c r="J12" s="167"/>
      <c r="K12" s="167">
        <v>3709870.64</v>
      </c>
      <c r="L12" s="167">
        <v>3709870.64</v>
      </c>
      <c r="M12" s="167">
        <v>3476577.25</v>
      </c>
      <c r="N12" s="167">
        <v>233293.39</v>
      </c>
      <c r="O12" s="167"/>
      <c r="P12" s="167">
        <v>0</v>
      </c>
      <c r="Q12" s="167">
        <v>0</v>
      </c>
      <c r="R12" s="167">
        <v>0</v>
      </c>
      <c r="S12" s="167">
        <v>0</v>
      </c>
      <c r="T12" s="167">
        <v>0</v>
      </c>
    </row>
    <row r="13" ht="19.5" customHeight="1" spans="1:20">
      <c r="A13" s="176" t="s">
        <v>136</v>
      </c>
      <c r="B13" s="176"/>
      <c r="C13" s="176"/>
      <c r="D13" s="176" t="s">
        <v>137</v>
      </c>
      <c r="E13" s="167">
        <v>0</v>
      </c>
      <c r="F13" s="167">
        <v>0</v>
      </c>
      <c r="G13" s="167">
        <v>0</v>
      </c>
      <c r="H13" s="167">
        <v>5670235.5</v>
      </c>
      <c r="I13" s="167">
        <v>37035.5</v>
      </c>
      <c r="J13" s="167">
        <v>5633200</v>
      </c>
      <c r="K13" s="167">
        <v>5670235.5</v>
      </c>
      <c r="L13" s="167">
        <v>37035.5</v>
      </c>
      <c r="M13" s="167">
        <v>0</v>
      </c>
      <c r="N13" s="167">
        <v>37035.5</v>
      </c>
      <c r="O13" s="167">
        <v>5633200</v>
      </c>
      <c r="P13" s="167">
        <v>0</v>
      </c>
      <c r="Q13" s="167">
        <v>0</v>
      </c>
      <c r="R13" s="167">
        <v>0</v>
      </c>
      <c r="S13" s="167">
        <v>0</v>
      </c>
      <c r="T13" s="167">
        <v>0</v>
      </c>
    </row>
    <row r="14" ht="19.5" customHeight="1" spans="1:20">
      <c r="A14" s="176" t="s">
        <v>138</v>
      </c>
      <c r="B14" s="176"/>
      <c r="C14" s="176"/>
      <c r="D14" s="176" t="s">
        <v>139</v>
      </c>
      <c r="E14" s="167">
        <v>0</v>
      </c>
      <c r="F14" s="167">
        <v>0</v>
      </c>
      <c r="G14" s="167">
        <v>0</v>
      </c>
      <c r="H14" s="167">
        <v>250000</v>
      </c>
      <c r="I14" s="167"/>
      <c r="J14" s="167">
        <v>250000</v>
      </c>
      <c r="K14" s="167">
        <v>250000</v>
      </c>
      <c r="L14" s="167"/>
      <c r="M14" s="167"/>
      <c r="N14" s="167"/>
      <c r="O14" s="167">
        <v>250000</v>
      </c>
      <c r="P14" s="167">
        <v>0</v>
      </c>
      <c r="Q14" s="167">
        <v>0</v>
      </c>
      <c r="R14" s="167">
        <v>0</v>
      </c>
      <c r="S14" s="167">
        <v>0</v>
      </c>
      <c r="T14" s="167">
        <v>0</v>
      </c>
    </row>
    <row r="15" ht="19.5" customHeight="1" spans="1:20">
      <c r="A15" s="176" t="s">
        <v>140</v>
      </c>
      <c r="B15" s="176"/>
      <c r="C15" s="176"/>
      <c r="D15" s="176" t="s">
        <v>141</v>
      </c>
      <c r="E15" s="167">
        <v>0</v>
      </c>
      <c r="F15" s="167">
        <v>0</v>
      </c>
      <c r="G15" s="167">
        <v>0</v>
      </c>
      <c r="H15" s="167">
        <v>31200</v>
      </c>
      <c r="I15" s="167">
        <v>31200</v>
      </c>
      <c r="J15" s="167"/>
      <c r="K15" s="167">
        <v>31200</v>
      </c>
      <c r="L15" s="167">
        <v>31200</v>
      </c>
      <c r="M15" s="167">
        <v>31200</v>
      </c>
      <c r="N15" s="167">
        <v>0</v>
      </c>
      <c r="O15" s="167"/>
      <c r="P15" s="167">
        <v>0</v>
      </c>
      <c r="Q15" s="167">
        <v>0</v>
      </c>
      <c r="R15" s="167">
        <v>0</v>
      </c>
      <c r="S15" s="167">
        <v>0</v>
      </c>
      <c r="T15" s="167">
        <v>0</v>
      </c>
    </row>
    <row r="16" ht="19.5" customHeight="1" spans="1:20">
      <c r="A16" s="176" t="s">
        <v>142</v>
      </c>
      <c r="B16" s="176"/>
      <c r="C16" s="176"/>
      <c r="D16" s="176" t="s">
        <v>143</v>
      </c>
      <c r="E16" s="167">
        <v>0</v>
      </c>
      <c r="F16" s="167">
        <v>0</v>
      </c>
      <c r="G16" s="167">
        <v>0</v>
      </c>
      <c r="H16" s="167">
        <v>667954.72</v>
      </c>
      <c r="I16" s="167">
        <v>667954.72</v>
      </c>
      <c r="J16" s="167"/>
      <c r="K16" s="167">
        <v>667954.72</v>
      </c>
      <c r="L16" s="167">
        <v>667954.72</v>
      </c>
      <c r="M16" s="167">
        <v>667954.72</v>
      </c>
      <c r="N16" s="167">
        <v>0</v>
      </c>
      <c r="O16" s="167"/>
      <c r="P16" s="167">
        <v>0</v>
      </c>
      <c r="Q16" s="167">
        <v>0</v>
      </c>
      <c r="R16" s="167">
        <v>0</v>
      </c>
      <c r="S16" s="167">
        <v>0</v>
      </c>
      <c r="T16" s="167">
        <v>0</v>
      </c>
    </row>
    <row r="17" ht="19.5" customHeight="1" spans="1:20">
      <c r="A17" s="176" t="s">
        <v>144</v>
      </c>
      <c r="B17" s="176"/>
      <c r="C17" s="176"/>
      <c r="D17" s="176" t="s">
        <v>145</v>
      </c>
      <c r="E17" s="167">
        <v>0</v>
      </c>
      <c r="F17" s="167">
        <v>0</v>
      </c>
      <c r="G17" s="167">
        <v>0</v>
      </c>
      <c r="H17" s="167">
        <v>63781.37</v>
      </c>
      <c r="I17" s="167">
        <v>63781.37</v>
      </c>
      <c r="J17" s="167"/>
      <c r="K17" s="167">
        <v>63781.37</v>
      </c>
      <c r="L17" s="167">
        <v>63781.37</v>
      </c>
      <c r="M17" s="167">
        <v>63781.37</v>
      </c>
      <c r="N17" s="167">
        <v>0</v>
      </c>
      <c r="O17" s="167"/>
      <c r="P17" s="167">
        <v>0</v>
      </c>
      <c r="Q17" s="167">
        <v>0</v>
      </c>
      <c r="R17" s="167">
        <v>0</v>
      </c>
      <c r="S17" s="167">
        <v>0</v>
      </c>
      <c r="T17" s="167">
        <v>0</v>
      </c>
    </row>
    <row r="18" ht="19.5" customHeight="1" spans="1:20">
      <c r="A18" s="176" t="s">
        <v>146</v>
      </c>
      <c r="B18" s="176"/>
      <c r="C18" s="176"/>
      <c r="D18" s="176" t="s">
        <v>147</v>
      </c>
      <c r="E18" s="167">
        <v>0</v>
      </c>
      <c r="F18" s="167">
        <v>0</v>
      </c>
      <c r="G18" s="167">
        <v>0</v>
      </c>
      <c r="H18" s="167">
        <v>123341.51</v>
      </c>
      <c r="I18" s="167">
        <v>123341.51</v>
      </c>
      <c r="J18" s="167"/>
      <c r="K18" s="167">
        <v>123341.51</v>
      </c>
      <c r="L18" s="167">
        <v>123341.51</v>
      </c>
      <c r="M18" s="167">
        <v>123341.51</v>
      </c>
      <c r="N18" s="167">
        <v>0</v>
      </c>
      <c r="O18" s="167"/>
      <c r="P18" s="167">
        <v>0</v>
      </c>
      <c r="Q18" s="167">
        <v>0</v>
      </c>
      <c r="R18" s="167">
        <v>0</v>
      </c>
      <c r="S18" s="167">
        <v>0</v>
      </c>
      <c r="T18" s="167">
        <v>0</v>
      </c>
    </row>
    <row r="19" ht="19.5" customHeight="1" spans="1:20">
      <c r="A19" s="176" t="s">
        <v>148</v>
      </c>
      <c r="B19" s="176"/>
      <c r="C19" s="176"/>
      <c r="D19" s="176" t="s">
        <v>149</v>
      </c>
      <c r="E19" s="167">
        <v>0</v>
      </c>
      <c r="F19" s="167">
        <v>0</v>
      </c>
      <c r="G19" s="167">
        <v>0</v>
      </c>
      <c r="H19" s="167">
        <v>204961.11</v>
      </c>
      <c r="I19" s="167">
        <v>204961.11</v>
      </c>
      <c r="J19" s="167"/>
      <c r="K19" s="167">
        <v>204961.11</v>
      </c>
      <c r="L19" s="167">
        <v>204961.11</v>
      </c>
      <c r="M19" s="167">
        <v>204961.11</v>
      </c>
      <c r="N19" s="167">
        <v>0</v>
      </c>
      <c r="O19" s="167"/>
      <c r="P19" s="167">
        <v>0</v>
      </c>
      <c r="Q19" s="167">
        <v>0</v>
      </c>
      <c r="R19" s="167">
        <v>0</v>
      </c>
      <c r="S19" s="167">
        <v>0</v>
      </c>
      <c r="T19" s="167">
        <v>0</v>
      </c>
    </row>
    <row r="20" ht="19.5" customHeight="1" spans="1:20">
      <c r="A20" s="176" t="s">
        <v>150</v>
      </c>
      <c r="B20" s="176"/>
      <c r="C20" s="176"/>
      <c r="D20" s="176" t="s">
        <v>151</v>
      </c>
      <c r="E20" s="167">
        <v>0</v>
      </c>
      <c r="F20" s="167">
        <v>0</v>
      </c>
      <c r="G20" s="167">
        <v>0</v>
      </c>
      <c r="H20" s="167">
        <v>200883.07</v>
      </c>
      <c r="I20" s="167">
        <v>200883.07</v>
      </c>
      <c r="J20" s="167"/>
      <c r="K20" s="167">
        <v>200883.07</v>
      </c>
      <c r="L20" s="167">
        <v>200883.07</v>
      </c>
      <c r="M20" s="167">
        <v>200883.07</v>
      </c>
      <c r="N20" s="167">
        <v>0</v>
      </c>
      <c r="O20" s="167"/>
      <c r="P20" s="167">
        <v>0</v>
      </c>
      <c r="Q20" s="167">
        <v>0</v>
      </c>
      <c r="R20" s="167">
        <v>0</v>
      </c>
      <c r="S20" s="167">
        <v>0</v>
      </c>
      <c r="T20" s="167">
        <v>0</v>
      </c>
    </row>
    <row r="21" ht="19.5" customHeight="1" spans="1:20">
      <c r="A21" s="176" t="s">
        <v>152</v>
      </c>
      <c r="B21" s="176"/>
      <c r="C21" s="176"/>
      <c r="D21" s="176" t="s">
        <v>153</v>
      </c>
      <c r="E21" s="167">
        <v>0</v>
      </c>
      <c r="F21" s="167">
        <v>0</v>
      </c>
      <c r="G21" s="167">
        <v>0</v>
      </c>
      <c r="H21" s="167">
        <v>28680.59</v>
      </c>
      <c r="I21" s="167">
        <v>28680.59</v>
      </c>
      <c r="J21" s="167"/>
      <c r="K21" s="167">
        <v>28680.59</v>
      </c>
      <c r="L21" s="167">
        <v>28680.59</v>
      </c>
      <c r="M21" s="167">
        <v>28680.59</v>
      </c>
      <c r="N21" s="167">
        <v>0</v>
      </c>
      <c r="O21" s="167"/>
      <c r="P21" s="167">
        <v>0</v>
      </c>
      <c r="Q21" s="167">
        <v>0</v>
      </c>
      <c r="R21" s="167">
        <v>0</v>
      </c>
      <c r="S21" s="167">
        <v>0</v>
      </c>
      <c r="T21" s="167">
        <v>0</v>
      </c>
    </row>
    <row r="22" ht="19.5" customHeight="1" spans="1:20">
      <c r="A22" s="176" t="s">
        <v>156</v>
      </c>
      <c r="B22" s="176"/>
      <c r="C22" s="176"/>
      <c r="D22" s="176" t="s">
        <v>157</v>
      </c>
      <c r="E22" s="167">
        <v>0</v>
      </c>
      <c r="F22" s="167">
        <v>0</v>
      </c>
      <c r="G22" s="167">
        <v>0</v>
      </c>
      <c r="H22" s="167">
        <v>8872500</v>
      </c>
      <c r="I22" s="167"/>
      <c r="J22" s="167">
        <v>8872500</v>
      </c>
      <c r="K22" s="167">
        <v>8872500</v>
      </c>
      <c r="L22" s="167"/>
      <c r="M22" s="167"/>
      <c r="N22" s="167"/>
      <c r="O22" s="167">
        <v>8872500</v>
      </c>
      <c r="P22" s="167">
        <v>0</v>
      </c>
      <c r="Q22" s="167">
        <v>0</v>
      </c>
      <c r="R22" s="167">
        <v>0</v>
      </c>
      <c r="S22" s="167">
        <v>0</v>
      </c>
      <c r="T22" s="167">
        <v>0</v>
      </c>
    </row>
    <row r="23" ht="19.5" customHeight="1" spans="1:20">
      <c r="A23" s="176" t="s">
        <v>158</v>
      </c>
      <c r="B23" s="176"/>
      <c r="C23" s="176"/>
      <c r="D23" s="176" t="s">
        <v>159</v>
      </c>
      <c r="E23" s="167">
        <v>0</v>
      </c>
      <c r="F23" s="167">
        <v>0</v>
      </c>
      <c r="G23" s="167">
        <v>0</v>
      </c>
      <c r="H23" s="167">
        <v>572368</v>
      </c>
      <c r="I23" s="167">
        <v>572368</v>
      </c>
      <c r="J23" s="167"/>
      <c r="K23" s="167">
        <v>572368</v>
      </c>
      <c r="L23" s="167">
        <v>572368</v>
      </c>
      <c r="M23" s="167">
        <v>572368</v>
      </c>
      <c r="N23" s="167">
        <v>0</v>
      </c>
      <c r="O23" s="167"/>
      <c r="P23" s="167">
        <v>0</v>
      </c>
      <c r="Q23" s="167">
        <v>0</v>
      </c>
      <c r="R23" s="167">
        <v>0</v>
      </c>
      <c r="S23" s="167">
        <v>0</v>
      </c>
      <c r="T23" s="167">
        <v>0</v>
      </c>
    </row>
    <row r="24" ht="19.5" customHeight="1" spans="1:20">
      <c r="A24" s="176" t="s">
        <v>160</v>
      </c>
      <c r="B24" s="176"/>
      <c r="C24" s="176"/>
      <c r="D24" s="176" t="s">
        <v>161</v>
      </c>
      <c r="E24" s="167">
        <v>0</v>
      </c>
      <c r="F24" s="167">
        <v>0</v>
      </c>
      <c r="G24" s="167">
        <v>0</v>
      </c>
      <c r="H24" s="167">
        <v>67318</v>
      </c>
      <c r="I24" s="167">
        <v>67318</v>
      </c>
      <c r="J24" s="167"/>
      <c r="K24" s="167">
        <v>67318</v>
      </c>
      <c r="L24" s="167">
        <v>67318</v>
      </c>
      <c r="M24" s="167">
        <v>67318</v>
      </c>
      <c r="N24" s="167">
        <v>0</v>
      </c>
      <c r="O24" s="167"/>
      <c r="P24" s="167">
        <v>0</v>
      </c>
      <c r="Q24" s="167">
        <v>0</v>
      </c>
      <c r="R24" s="167">
        <v>0</v>
      </c>
      <c r="S24" s="167">
        <v>0</v>
      </c>
      <c r="T24" s="167">
        <v>0</v>
      </c>
    </row>
    <row r="25" ht="19.5" customHeight="1" spans="1:20">
      <c r="A25" s="176" t="s">
        <v>203</v>
      </c>
      <c r="B25" s="176"/>
      <c r="C25" s="176"/>
      <c r="D25" s="176"/>
      <c r="E25" s="176"/>
      <c r="F25" s="176"/>
      <c r="G25" s="176"/>
      <c r="H25" s="176"/>
      <c r="I25" s="176"/>
      <c r="J25" s="176"/>
      <c r="K25" s="176"/>
      <c r="L25" s="176"/>
      <c r="M25" s="176"/>
      <c r="N25" s="176"/>
      <c r="O25" s="176"/>
      <c r="P25" s="176"/>
      <c r="Q25" s="176"/>
      <c r="R25" s="176"/>
      <c r="S25" s="176"/>
      <c r="T25" s="176"/>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3" sqref="B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5" t="s">
        <v>204</v>
      </c>
    </row>
    <row r="2" spans="9:9">
      <c r="I2" s="163" t="s">
        <v>205</v>
      </c>
    </row>
    <row r="3" spans="1:9">
      <c r="A3" s="163" t="s">
        <v>2</v>
      </c>
      <c r="I3" s="163" t="s">
        <v>3</v>
      </c>
    </row>
    <row r="4" ht="19.5" customHeight="1" spans="1:9">
      <c r="A4" s="170" t="s">
        <v>200</v>
      </c>
      <c r="B4" s="170"/>
      <c r="C4" s="170"/>
      <c r="D4" s="170" t="s">
        <v>199</v>
      </c>
      <c r="E4" s="170"/>
      <c r="F4" s="170"/>
      <c r="G4" s="170"/>
      <c r="H4" s="170"/>
      <c r="I4" s="170"/>
    </row>
    <row r="5" ht="19.5" customHeight="1" spans="1:9">
      <c r="A5" s="170" t="s">
        <v>206</v>
      </c>
      <c r="B5" s="170" t="s">
        <v>123</v>
      </c>
      <c r="C5" s="170" t="s">
        <v>8</v>
      </c>
      <c r="D5" s="170" t="s">
        <v>206</v>
      </c>
      <c r="E5" s="170" t="s">
        <v>123</v>
      </c>
      <c r="F5" s="170" t="s">
        <v>8</v>
      </c>
      <c r="G5" s="170" t="s">
        <v>206</v>
      </c>
      <c r="H5" s="170" t="s">
        <v>123</v>
      </c>
      <c r="I5" s="170" t="s">
        <v>8</v>
      </c>
    </row>
    <row r="6" ht="19.5" customHeight="1" spans="1:9">
      <c r="A6" s="170"/>
      <c r="B6" s="170"/>
      <c r="C6" s="170"/>
      <c r="D6" s="170"/>
      <c r="E6" s="170"/>
      <c r="F6" s="170"/>
      <c r="G6" s="170"/>
      <c r="H6" s="170"/>
      <c r="I6" s="170"/>
    </row>
    <row r="7" ht="19.5" customHeight="1" spans="1:9">
      <c r="A7" s="165" t="s">
        <v>207</v>
      </c>
      <c r="B7" s="165" t="s">
        <v>208</v>
      </c>
      <c r="C7" s="167">
        <v>7339608.85</v>
      </c>
      <c r="D7" s="165" t="s">
        <v>209</v>
      </c>
      <c r="E7" s="165" t="s">
        <v>210</v>
      </c>
      <c r="F7" s="167">
        <v>1259255.65</v>
      </c>
      <c r="G7" s="165" t="s">
        <v>211</v>
      </c>
      <c r="H7" s="165" t="s">
        <v>212</v>
      </c>
      <c r="I7" s="167">
        <v>0</v>
      </c>
    </row>
    <row r="8" ht="19.5" customHeight="1" spans="1:9">
      <c r="A8" s="165" t="s">
        <v>213</v>
      </c>
      <c r="B8" s="165" t="s">
        <v>214</v>
      </c>
      <c r="C8" s="167">
        <v>1577954</v>
      </c>
      <c r="D8" s="165" t="s">
        <v>215</v>
      </c>
      <c r="E8" s="165" t="s">
        <v>216</v>
      </c>
      <c r="F8" s="167">
        <v>141117.66</v>
      </c>
      <c r="G8" s="165" t="s">
        <v>217</v>
      </c>
      <c r="H8" s="165" t="s">
        <v>218</v>
      </c>
      <c r="I8" s="167">
        <v>0</v>
      </c>
    </row>
    <row r="9" ht="19.5" customHeight="1" spans="1:9">
      <c r="A9" s="165" t="s">
        <v>219</v>
      </c>
      <c r="B9" s="165" t="s">
        <v>220</v>
      </c>
      <c r="C9" s="167">
        <v>830989</v>
      </c>
      <c r="D9" s="165" t="s">
        <v>221</v>
      </c>
      <c r="E9" s="165" t="s">
        <v>222</v>
      </c>
      <c r="F9" s="167">
        <v>0</v>
      </c>
      <c r="G9" s="165" t="s">
        <v>223</v>
      </c>
      <c r="H9" s="165" t="s">
        <v>224</v>
      </c>
      <c r="I9" s="167">
        <v>0</v>
      </c>
    </row>
    <row r="10" ht="19.5" customHeight="1" spans="1:9">
      <c r="A10" s="165" t="s">
        <v>225</v>
      </c>
      <c r="B10" s="165" t="s">
        <v>226</v>
      </c>
      <c r="C10" s="167">
        <v>445725</v>
      </c>
      <c r="D10" s="165" t="s">
        <v>227</v>
      </c>
      <c r="E10" s="165" t="s">
        <v>228</v>
      </c>
      <c r="F10" s="167">
        <v>0</v>
      </c>
      <c r="G10" s="165" t="s">
        <v>229</v>
      </c>
      <c r="H10" s="165" t="s">
        <v>230</v>
      </c>
      <c r="I10" s="167">
        <v>0</v>
      </c>
    </row>
    <row r="11" ht="19.5" customHeight="1" spans="1:9">
      <c r="A11" s="165" t="s">
        <v>231</v>
      </c>
      <c r="B11" s="165" t="s">
        <v>232</v>
      </c>
      <c r="C11" s="167">
        <v>0</v>
      </c>
      <c r="D11" s="165" t="s">
        <v>233</v>
      </c>
      <c r="E11" s="165" t="s">
        <v>234</v>
      </c>
      <c r="F11" s="167">
        <v>0</v>
      </c>
      <c r="G11" s="165" t="s">
        <v>235</v>
      </c>
      <c r="H11" s="165" t="s">
        <v>236</v>
      </c>
      <c r="I11" s="167">
        <v>0</v>
      </c>
    </row>
    <row r="12" ht="19.5" customHeight="1" spans="1:9">
      <c r="A12" s="165" t="s">
        <v>237</v>
      </c>
      <c r="B12" s="165" t="s">
        <v>238</v>
      </c>
      <c r="C12" s="167">
        <v>2306700</v>
      </c>
      <c r="D12" s="165" t="s">
        <v>239</v>
      </c>
      <c r="E12" s="165" t="s">
        <v>240</v>
      </c>
      <c r="F12" s="167">
        <v>978.45</v>
      </c>
      <c r="G12" s="165" t="s">
        <v>241</v>
      </c>
      <c r="H12" s="165" t="s">
        <v>242</v>
      </c>
      <c r="I12" s="167">
        <v>0</v>
      </c>
    </row>
    <row r="13" ht="19.5" customHeight="1" spans="1:9">
      <c r="A13" s="165" t="s">
        <v>243</v>
      </c>
      <c r="B13" s="165" t="s">
        <v>244</v>
      </c>
      <c r="C13" s="167">
        <v>667954.72</v>
      </c>
      <c r="D13" s="165" t="s">
        <v>245</v>
      </c>
      <c r="E13" s="165" t="s">
        <v>246</v>
      </c>
      <c r="F13" s="167">
        <v>79384.4</v>
      </c>
      <c r="G13" s="165" t="s">
        <v>247</v>
      </c>
      <c r="H13" s="165" t="s">
        <v>248</v>
      </c>
      <c r="I13" s="167">
        <v>0</v>
      </c>
    </row>
    <row r="14" ht="19.5" customHeight="1" spans="1:9">
      <c r="A14" s="165" t="s">
        <v>249</v>
      </c>
      <c r="B14" s="165" t="s">
        <v>250</v>
      </c>
      <c r="C14" s="167">
        <v>63781.37</v>
      </c>
      <c r="D14" s="165" t="s">
        <v>251</v>
      </c>
      <c r="E14" s="165" t="s">
        <v>252</v>
      </c>
      <c r="F14" s="167">
        <v>2057.6</v>
      </c>
      <c r="G14" s="165" t="s">
        <v>253</v>
      </c>
      <c r="H14" s="165" t="s">
        <v>254</v>
      </c>
      <c r="I14" s="167">
        <v>0</v>
      </c>
    </row>
    <row r="15" ht="19.5" customHeight="1" spans="1:9">
      <c r="A15" s="165" t="s">
        <v>255</v>
      </c>
      <c r="B15" s="165" t="s">
        <v>256</v>
      </c>
      <c r="C15" s="167">
        <v>328302.62</v>
      </c>
      <c r="D15" s="165" t="s">
        <v>257</v>
      </c>
      <c r="E15" s="165" t="s">
        <v>258</v>
      </c>
      <c r="F15" s="167">
        <v>0</v>
      </c>
      <c r="G15" s="165" t="s">
        <v>259</v>
      </c>
      <c r="H15" s="165" t="s">
        <v>260</v>
      </c>
      <c r="I15" s="167">
        <v>0</v>
      </c>
    </row>
    <row r="16" ht="19.5" customHeight="1" spans="1:9">
      <c r="A16" s="165" t="s">
        <v>261</v>
      </c>
      <c r="B16" s="165" t="s">
        <v>262</v>
      </c>
      <c r="C16" s="167">
        <v>200883.07</v>
      </c>
      <c r="D16" s="165" t="s">
        <v>263</v>
      </c>
      <c r="E16" s="165" t="s">
        <v>264</v>
      </c>
      <c r="F16" s="167">
        <v>93542.4</v>
      </c>
      <c r="G16" s="165" t="s">
        <v>265</v>
      </c>
      <c r="H16" s="165" t="s">
        <v>266</v>
      </c>
      <c r="I16" s="167">
        <v>0</v>
      </c>
    </row>
    <row r="17" ht="19.5" customHeight="1" spans="1:9">
      <c r="A17" s="165" t="s">
        <v>267</v>
      </c>
      <c r="B17" s="165" t="s">
        <v>268</v>
      </c>
      <c r="C17" s="167">
        <v>96408.8</v>
      </c>
      <c r="D17" s="165" t="s">
        <v>269</v>
      </c>
      <c r="E17" s="165" t="s">
        <v>270</v>
      </c>
      <c r="F17" s="167">
        <v>141611.01</v>
      </c>
      <c r="G17" s="165" t="s">
        <v>271</v>
      </c>
      <c r="H17" s="165" t="s">
        <v>272</v>
      </c>
      <c r="I17" s="167">
        <v>0</v>
      </c>
    </row>
    <row r="18" ht="19.5" customHeight="1" spans="1:9">
      <c r="A18" s="165" t="s">
        <v>273</v>
      </c>
      <c r="B18" s="165" t="s">
        <v>274</v>
      </c>
      <c r="C18" s="167">
        <v>572368</v>
      </c>
      <c r="D18" s="165" t="s">
        <v>275</v>
      </c>
      <c r="E18" s="165" t="s">
        <v>276</v>
      </c>
      <c r="F18" s="167">
        <v>0</v>
      </c>
      <c r="G18" s="165" t="s">
        <v>277</v>
      </c>
      <c r="H18" s="165" t="s">
        <v>278</v>
      </c>
      <c r="I18" s="167">
        <v>0</v>
      </c>
    </row>
    <row r="19" ht="19.5" customHeight="1" spans="1:9">
      <c r="A19" s="165" t="s">
        <v>279</v>
      </c>
      <c r="B19" s="165" t="s">
        <v>280</v>
      </c>
      <c r="C19" s="167">
        <v>0</v>
      </c>
      <c r="D19" s="165" t="s">
        <v>281</v>
      </c>
      <c r="E19" s="165" t="s">
        <v>282</v>
      </c>
      <c r="F19" s="167">
        <v>800</v>
      </c>
      <c r="G19" s="165" t="s">
        <v>283</v>
      </c>
      <c r="H19" s="165" t="s">
        <v>284</v>
      </c>
      <c r="I19" s="167">
        <v>0</v>
      </c>
    </row>
    <row r="20" ht="19.5" customHeight="1" spans="1:9">
      <c r="A20" s="165" t="s">
        <v>285</v>
      </c>
      <c r="B20" s="165" t="s">
        <v>286</v>
      </c>
      <c r="C20" s="167">
        <v>248542.27</v>
      </c>
      <c r="D20" s="165" t="s">
        <v>287</v>
      </c>
      <c r="E20" s="165" t="s">
        <v>288</v>
      </c>
      <c r="F20" s="167">
        <v>122880</v>
      </c>
      <c r="G20" s="165" t="s">
        <v>289</v>
      </c>
      <c r="H20" s="165" t="s">
        <v>290</v>
      </c>
      <c r="I20" s="167">
        <v>0</v>
      </c>
    </row>
    <row r="21" ht="19.5" customHeight="1" spans="1:9">
      <c r="A21" s="165" t="s">
        <v>291</v>
      </c>
      <c r="B21" s="165" t="s">
        <v>292</v>
      </c>
      <c r="C21" s="167">
        <v>57900</v>
      </c>
      <c r="D21" s="165" t="s">
        <v>293</v>
      </c>
      <c r="E21" s="165" t="s">
        <v>294</v>
      </c>
      <c r="F21" s="167">
        <v>9223</v>
      </c>
      <c r="G21" s="165" t="s">
        <v>295</v>
      </c>
      <c r="H21" s="165" t="s">
        <v>296</v>
      </c>
      <c r="I21" s="167">
        <v>0</v>
      </c>
    </row>
    <row r="22" ht="19.5" customHeight="1" spans="1:9">
      <c r="A22" s="165" t="s">
        <v>297</v>
      </c>
      <c r="B22" s="165" t="s">
        <v>298</v>
      </c>
      <c r="C22" s="167">
        <v>0</v>
      </c>
      <c r="D22" s="165" t="s">
        <v>299</v>
      </c>
      <c r="E22" s="165" t="s">
        <v>300</v>
      </c>
      <c r="F22" s="167">
        <v>1772</v>
      </c>
      <c r="G22" s="165" t="s">
        <v>301</v>
      </c>
      <c r="H22" s="165" t="s">
        <v>302</v>
      </c>
      <c r="I22" s="167">
        <v>0</v>
      </c>
    </row>
    <row r="23" ht="19.5" customHeight="1" spans="1:9">
      <c r="A23" s="165" t="s">
        <v>303</v>
      </c>
      <c r="B23" s="165" t="s">
        <v>304</v>
      </c>
      <c r="C23" s="167">
        <v>0</v>
      </c>
      <c r="D23" s="165" t="s">
        <v>305</v>
      </c>
      <c r="E23" s="165" t="s">
        <v>306</v>
      </c>
      <c r="F23" s="167">
        <v>20793</v>
      </c>
      <c r="G23" s="165" t="s">
        <v>307</v>
      </c>
      <c r="H23" s="165" t="s">
        <v>308</v>
      </c>
      <c r="I23" s="167">
        <v>0</v>
      </c>
    </row>
    <row r="24" ht="19.5" customHeight="1" spans="1:9">
      <c r="A24" s="165" t="s">
        <v>309</v>
      </c>
      <c r="B24" s="165" t="s">
        <v>310</v>
      </c>
      <c r="C24" s="167">
        <v>0</v>
      </c>
      <c r="D24" s="165" t="s">
        <v>311</v>
      </c>
      <c r="E24" s="165" t="s">
        <v>312</v>
      </c>
      <c r="F24" s="167">
        <v>0</v>
      </c>
      <c r="G24" s="165" t="s">
        <v>313</v>
      </c>
      <c r="H24" s="165" t="s">
        <v>314</v>
      </c>
      <c r="I24" s="167">
        <v>0</v>
      </c>
    </row>
    <row r="25" ht="19.5" customHeight="1" spans="1:9">
      <c r="A25" s="165" t="s">
        <v>315</v>
      </c>
      <c r="B25" s="165" t="s">
        <v>316</v>
      </c>
      <c r="C25" s="167">
        <v>0</v>
      </c>
      <c r="D25" s="165" t="s">
        <v>317</v>
      </c>
      <c r="E25" s="165" t="s">
        <v>318</v>
      </c>
      <c r="F25" s="167">
        <v>0</v>
      </c>
      <c r="G25" s="165" t="s">
        <v>319</v>
      </c>
      <c r="H25" s="165" t="s">
        <v>320</v>
      </c>
      <c r="I25" s="167">
        <v>0</v>
      </c>
    </row>
    <row r="26" ht="19.5" customHeight="1" spans="1:9">
      <c r="A26" s="165" t="s">
        <v>321</v>
      </c>
      <c r="B26" s="165" t="s">
        <v>322</v>
      </c>
      <c r="C26" s="167">
        <v>57900</v>
      </c>
      <c r="D26" s="165" t="s">
        <v>323</v>
      </c>
      <c r="E26" s="165" t="s">
        <v>324</v>
      </c>
      <c r="F26" s="167">
        <v>0</v>
      </c>
      <c r="G26" s="165" t="s">
        <v>325</v>
      </c>
      <c r="H26" s="165" t="s">
        <v>326</v>
      </c>
      <c r="I26" s="167">
        <v>0</v>
      </c>
    </row>
    <row r="27" ht="19.5" customHeight="1" spans="1:9">
      <c r="A27" s="165" t="s">
        <v>327</v>
      </c>
      <c r="B27" s="165" t="s">
        <v>328</v>
      </c>
      <c r="C27" s="167">
        <v>0</v>
      </c>
      <c r="D27" s="165" t="s">
        <v>329</v>
      </c>
      <c r="E27" s="165" t="s">
        <v>330</v>
      </c>
      <c r="F27" s="167">
        <v>5400</v>
      </c>
      <c r="G27" s="165" t="s">
        <v>331</v>
      </c>
      <c r="H27" s="165" t="s">
        <v>332</v>
      </c>
      <c r="I27" s="167">
        <v>0</v>
      </c>
    </row>
    <row r="28" ht="19.5" customHeight="1" spans="1:9">
      <c r="A28" s="165" t="s">
        <v>333</v>
      </c>
      <c r="B28" s="165" t="s">
        <v>334</v>
      </c>
      <c r="C28" s="167">
        <v>0</v>
      </c>
      <c r="D28" s="165" t="s">
        <v>335</v>
      </c>
      <c r="E28" s="165" t="s">
        <v>336</v>
      </c>
      <c r="F28" s="167">
        <v>317950</v>
      </c>
      <c r="G28" s="165" t="s">
        <v>337</v>
      </c>
      <c r="H28" s="165" t="s">
        <v>338</v>
      </c>
      <c r="I28" s="167">
        <v>0</v>
      </c>
    </row>
    <row r="29" ht="19.5" customHeight="1" spans="1:9">
      <c r="A29" s="165" t="s">
        <v>339</v>
      </c>
      <c r="B29" s="165" t="s">
        <v>340</v>
      </c>
      <c r="C29" s="167">
        <v>0</v>
      </c>
      <c r="D29" s="165" t="s">
        <v>341</v>
      </c>
      <c r="E29" s="165" t="s">
        <v>342</v>
      </c>
      <c r="F29" s="167">
        <v>82265.04</v>
      </c>
      <c r="G29" s="165" t="s">
        <v>343</v>
      </c>
      <c r="H29" s="165" t="s">
        <v>344</v>
      </c>
      <c r="I29" s="167">
        <v>0</v>
      </c>
    </row>
    <row r="30" ht="19.5" customHeight="1" spans="1:9">
      <c r="A30" s="165" t="s">
        <v>345</v>
      </c>
      <c r="B30" s="165" t="s">
        <v>346</v>
      </c>
      <c r="C30" s="167">
        <v>0</v>
      </c>
      <c r="D30" s="165" t="s">
        <v>347</v>
      </c>
      <c r="E30" s="165" t="s">
        <v>348</v>
      </c>
      <c r="F30" s="167">
        <v>43270</v>
      </c>
      <c r="G30" s="165" t="s">
        <v>349</v>
      </c>
      <c r="H30" s="165" t="s">
        <v>350</v>
      </c>
      <c r="I30" s="167">
        <v>0</v>
      </c>
    </row>
    <row r="31" ht="19.5" customHeight="1" spans="1:9">
      <c r="A31" s="165" t="s">
        <v>351</v>
      </c>
      <c r="B31" s="165" t="s">
        <v>352</v>
      </c>
      <c r="C31" s="167">
        <v>0</v>
      </c>
      <c r="D31" s="165" t="s">
        <v>353</v>
      </c>
      <c r="E31" s="165" t="s">
        <v>354</v>
      </c>
      <c r="F31" s="167">
        <v>18742.59</v>
      </c>
      <c r="G31" s="165" t="s">
        <v>355</v>
      </c>
      <c r="H31" s="165" t="s">
        <v>356</v>
      </c>
      <c r="I31" s="167">
        <v>0</v>
      </c>
    </row>
    <row r="32" ht="19.5" customHeight="1" spans="1:9">
      <c r="A32" s="165" t="s">
        <v>357</v>
      </c>
      <c r="B32" s="165" t="s">
        <v>358</v>
      </c>
      <c r="C32" s="167">
        <v>0</v>
      </c>
      <c r="D32" s="165" t="s">
        <v>359</v>
      </c>
      <c r="E32" s="165" t="s">
        <v>360</v>
      </c>
      <c r="F32" s="167">
        <v>157468.5</v>
      </c>
      <c r="G32" s="165" t="s">
        <v>361</v>
      </c>
      <c r="H32" s="165" t="s">
        <v>362</v>
      </c>
      <c r="I32" s="167">
        <v>0</v>
      </c>
    </row>
    <row r="33" ht="19.5" customHeight="1" spans="1:9">
      <c r="A33" s="165" t="s">
        <v>363</v>
      </c>
      <c r="B33" s="165" t="s">
        <v>364</v>
      </c>
      <c r="C33" s="167">
        <v>0</v>
      </c>
      <c r="D33" s="165" t="s">
        <v>365</v>
      </c>
      <c r="E33" s="165" t="s">
        <v>366</v>
      </c>
      <c r="F33" s="167">
        <v>0</v>
      </c>
      <c r="G33" s="165" t="s">
        <v>367</v>
      </c>
      <c r="H33" s="165" t="s">
        <v>368</v>
      </c>
      <c r="I33" s="167">
        <v>0</v>
      </c>
    </row>
    <row r="34" ht="19.5" customHeight="1" spans="1:9">
      <c r="A34" s="165"/>
      <c r="B34" s="165"/>
      <c r="C34" s="178"/>
      <c r="D34" s="165" t="s">
        <v>369</v>
      </c>
      <c r="E34" s="165" t="s">
        <v>370</v>
      </c>
      <c r="F34" s="167">
        <v>20000</v>
      </c>
      <c r="G34" s="165" t="s">
        <v>371</v>
      </c>
      <c r="H34" s="165" t="s">
        <v>372</v>
      </c>
      <c r="I34" s="167">
        <v>0</v>
      </c>
    </row>
    <row r="35" ht="19.5" customHeight="1" spans="1:9">
      <c r="A35" s="165"/>
      <c r="B35" s="165"/>
      <c r="C35" s="178"/>
      <c r="D35" s="165" t="s">
        <v>373</v>
      </c>
      <c r="E35" s="165" t="s">
        <v>374</v>
      </c>
      <c r="F35" s="167">
        <v>0</v>
      </c>
      <c r="G35" s="165" t="s">
        <v>375</v>
      </c>
      <c r="H35" s="165" t="s">
        <v>376</v>
      </c>
      <c r="I35" s="167">
        <v>0</v>
      </c>
    </row>
    <row r="36" ht="19.5" customHeight="1" spans="1:9">
      <c r="A36" s="165"/>
      <c r="B36" s="165"/>
      <c r="C36" s="178"/>
      <c r="D36" s="165" t="s">
        <v>377</v>
      </c>
      <c r="E36" s="165" t="s">
        <v>378</v>
      </c>
      <c r="F36" s="167">
        <v>0</v>
      </c>
      <c r="G36" s="165"/>
      <c r="H36" s="165"/>
      <c r="I36" s="178"/>
    </row>
    <row r="37" ht="19.5" customHeight="1" spans="1:9">
      <c r="A37" s="165"/>
      <c r="B37" s="165"/>
      <c r="C37" s="178"/>
      <c r="D37" s="165" t="s">
        <v>379</v>
      </c>
      <c r="E37" s="165" t="s">
        <v>380</v>
      </c>
      <c r="F37" s="167">
        <v>0</v>
      </c>
      <c r="G37" s="165"/>
      <c r="H37" s="165"/>
      <c r="I37" s="178"/>
    </row>
    <row r="38" ht="19.5" customHeight="1" spans="1:9">
      <c r="A38" s="165"/>
      <c r="B38" s="165"/>
      <c r="C38" s="178"/>
      <c r="D38" s="165" t="s">
        <v>381</v>
      </c>
      <c r="E38" s="165" t="s">
        <v>382</v>
      </c>
      <c r="F38" s="167">
        <v>0</v>
      </c>
      <c r="G38" s="165"/>
      <c r="H38" s="165"/>
      <c r="I38" s="178"/>
    </row>
    <row r="39" ht="19.5" customHeight="1" spans="1:9">
      <c r="A39" s="165"/>
      <c r="B39" s="165"/>
      <c r="C39" s="178"/>
      <c r="D39" s="165" t="s">
        <v>383</v>
      </c>
      <c r="E39" s="165" t="s">
        <v>384</v>
      </c>
      <c r="F39" s="167">
        <v>0</v>
      </c>
      <c r="G39" s="165"/>
      <c r="H39" s="165"/>
      <c r="I39" s="178"/>
    </row>
    <row r="40" ht="19.5" customHeight="1" spans="1:9">
      <c r="A40" s="164" t="s">
        <v>385</v>
      </c>
      <c r="B40" s="164"/>
      <c r="C40" s="167">
        <v>7397508.85</v>
      </c>
      <c r="D40" s="164" t="s">
        <v>386</v>
      </c>
      <c r="E40" s="164"/>
      <c r="F40" s="164"/>
      <c r="G40" s="164"/>
      <c r="H40" s="164"/>
      <c r="I40" s="167">
        <v>1259255.65</v>
      </c>
    </row>
    <row r="41" ht="19.5" customHeight="1" spans="1:9">
      <c r="A41" s="176" t="s">
        <v>387</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 sqref="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7" t="s">
        <v>388</v>
      </c>
    </row>
    <row r="2" spans="12:12">
      <c r="L2" s="163" t="s">
        <v>389</v>
      </c>
    </row>
    <row r="3" spans="1:12">
      <c r="A3" s="163" t="s">
        <v>2</v>
      </c>
      <c r="L3" s="163" t="s">
        <v>3</v>
      </c>
    </row>
    <row r="4" ht="15" customHeight="1" spans="1:12">
      <c r="A4" s="164" t="s">
        <v>390</v>
      </c>
      <c r="B4" s="164"/>
      <c r="C4" s="164"/>
      <c r="D4" s="164"/>
      <c r="E4" s="164"/>
      <c r="F4" s="164"/>
      <c r="G4" s="164"/>
      <c r="H4" s="164"/>
      <c r="I4" s="164"/>
      <c r="J4" s="164"/>
      <c r="K4" s="164"/>
      <c r="L4" s="164"/>
    </row>
    <row r="5" ht="15" customHeight="1" spans="1:12">
      <c r="A5" s="164" t="s">
        <v>206</v>
      </c>
      <c r="B5" s="164" t="s">
        <v>123</v>
      </c>
      <c r="C5" s="164" t="s">
        <v>8</v>
      </c>
      <c r="D5" s="164" t="s">
        <v>206</v>
      </c>
      <c r="E5" s="164" t="s">
        <v>123</v>
      </c>
      <c r="F5" s="164" t="s">
        <v>8</v>
      </c>
      <c r="G5" s="164" t="s">
        <v>206</v>
      </c>
      <c r="H5" s="164" t="s">
        <v>123</v>
      </c>
      <c r="I5" s="164" t="s">
        <v>8</v>
      </c>
      <c r="J5" s="164" t="s">
        <v>206</v>
      </c>
      <c r="K5" s="164" t="s">
        <v>123</v>
      </c>
      <c r="L5" s="164" t="s">
        <v>8</v>
      </c>
    </row>
    <row r="6" ht="15" customHeight="1" spans="1:12">
      <c r="A6" s="165" t="s">
        <v>207</v>
      </c>
      <c r="B6" s="165" t="s">
        <v>208</v>
      </c>
      <c r="C6" s="167">
        <v>0</v>
      </c>
      <c r="D6" s="165" t="s">
        <v>209</v>
      </c>
      <c r="E6" s="165" t="s">
        <v>210</v>
      </c>
      <c r="F6" s="167">
        <v>10505700</v>
      </c>
      <c r="G6" s="165" t="s">
        <v>391</v>
      </c>
      <c r="H6" s="165" t="s">
        <v>392</v>
      </c>
      <c r="I6" s="167">
        <v>0</v>
      </c>
      <c r="J6" s="165" t="s">
        <v>393</v>
      </c>
      <c r="K6" s="165" t="s">
        <v>394</v>
      </c>
      <c r="L6" s="167">
        <v>0</v>
      </c>
    </row>
    <row r="7" ht="15" customHeight="1" spans="1:12">
      <c r="A7" s="165" t="s">
        <v>213</v>
      </c>
      <c r="B7" s="165" t="s">
        <v>214</v>
      </c>
      <c r="C7" s="167">
        <v>0</v>
      </c>
      <c r="D7" s="165" t="s">
        <v>215</v>
      </c>
      <c r="E7" s="165" t="s">
        <v>216</v>
      </c>
      <c r="F7" s="167">
        <v>0</v>
      </c>
      <c r="G7" s="165" t="s">
        <v>395</v>
      </c>
      <c r="H7" s="165" t="s">
        <v>218</v>
      </c>
      <c r="I7" s="167">
        <v>0</v>
      </c>
      <c r="J7" s="165" t="s">
        <v>396</v>
      </c>
      <c r="K7" s="165" t="s">
        <v>320</v>
      </c>
      <c r="L7" s="167">
        <v>0</v>
      </c>
    </row>
    <row r="8" ht="15" customHeight="1" spans="1:12">
      <c r="A8" s="165" t="s">
        <v>219</v>
      </c>
      <c r="B8" s="165" t="s">
        <v>220</v>
      </c>
      <c r="C8" s="167">
        <v>0</v>
      </c>
      <c r="D8" s="165" t="s">
        <v>221</v>
      </c>
      <c r="E8" s="165" t="s">
        <v>222</v>
      </c>
      <c r="F8" s="167">
        <v>0</v>
      </c>
      <c r="G8" s="165" t="s">
        <v>397</v>
      </c>
      <c r="H8" s="165" t="s">
        <v>224</v>
      </c>
      <c r="I8" s="167">
        <v>0</v>
      </c>
      <c r="J8" s="165" t="s">
        <v>398</v>
      </c>
      <c r="K8" s="165" t="s">
        <v>344</v>
      </c>
      <c r="L8" s="167">
        <v>0</v>
      </c>
    </row>
    <row r="9" ht="15" customHeight="1" spans="1:12">
      <c r="A9" s="165" t="s">
        <v>225</v>
      </c>
      <c r="B9" s="165" t="s">
        <v>226</v>
      </c>
      <c r="C9" s="167">
        <v>0</v>
      </c>
      <c r="D9" s="165" t="s">
        <v>227</v>
      </c>
      <c r="E9" s="165" t="s">
        <v>228</v>
      </c>
      <c r="F9" s="167">
        <v>0</v>
      </c>
      <c r="G9" s="165" t="s">
        <v>399</v>
      </c>
      <c r="H9" s="165" t="s">
        <v>230</v>
      </c>
      <c r="I9" s="167">
        <v>0</v>
      </c>
      <c r="J9" s="165" t="s">
        <v>313</v>
      </c>
      <c r="K9" s="165" t="s">
        <v>314</v>
      </c>
      <c r="L9" s="167">
        <v>4000000</v>
      </c>
    </row>
    <row r="10" ht="15" customHeight="1" spans="1:12">
      <c r="A10" s="165" t="s">
        <v>231</v>
      </c>
      <c r="B10" s="165" t="s">
        <v>232</v>
      </c>
      <c r="C10" s="167">
        <v>0</v>
      </c>
      <c r="D10" s="165" t="s">
        <v>233</v>
      </c>
      <c r="E10" s="165" t="s">
        <v>234</v>
      </c>
      <c r="F10" s="167">
        <v>0</v>
      </c>
      <c r="G10" s="165" t="s">
        <v>400</v>
      </c>
      <c r="H10" s="165" t="s">
        <v>236</v>
      </c>
      <c r="I10" s="167">
        <v>0</v>
      </c>
      <c r="J10" s="165" t="s">
        <v>319</v>
      </c>
      <c r="K10" s="165" t="s">
        <v>320</v>
      </c>
      <c r="L10" s="167">
        <v>0</v>
      </c>
    </row>
    <row r="11" ht="15" customHeight="1" spans="1:12">
      <c r="A11" s="165" t="s">
        <v>237</v>
      </c>
      <c r="B11" s="165" t="s">
        <v>238</v>
      </c>
      <c r="C11" s="167">
        <v>0</v>
      </c>
      <c r="D11" s="165" t="s">
        <v>239</v>
      </c>
      <c r="E11" s="165" t="s">
        <v>240</v>
      </c>
      <c r="F11" s="167">
        <v>0</v>
      </c>
      <c r="G11" s="165" t="s">
        <v>401</v>
      </c>
      <c r="H11" s="165" t="s">
        <v>242</v>
      </c>
      <c r="I11" s="167">
        <v>0</v>
      </c>
      <c r="J11" s="165" t="s">
        <v>325</v>
      </c>
      <c r="K11" s="165" t="s">
        <v>326</v>
      </c>
      <c r="L11" s="167">
        <v>0</v>
      </c>
    </row>
    <row r="12" ht="15" customHeight="1" spans="1:12">
      <c r="A12" s="165" t="s">
        <v>243</v>
      </c>
      <c r="B12" s="165" t="s">
        <v>244</v>
      </c>
      <c r="C12" s="167">
        <v>0</v>
      </c>
      <c r="D12" s="165" t="s">
        <v>245</v>
      </c>
      <c r="E12" s="165" t="s">
        <v>246</v>
      </c>
      <c r="F12" s="167">
        <v>0</v>
      </c>
      <c r="G12" s="165" t="s">
        <v>402</v>
      </c>
      <c r="H12" s="165" t="s">
        <v>248</v>
      </c>
      <c r="I12" s="167">
        <v>0</v>
      </c>
      <c r="J12" s="165" t="s">
        <v>331</v>
      </c>
      <c r="K12" s="165" t="s">
        <v>332</v>
      </c>
      <c r="L12" s="167">
        <v>0</v>
      </c>
    </row>
    <row r="13" ht="15" customHeight="1" spans="1:12">
      <c r="A13" s="165" t="s">
        <v>249</v>
      </c>
      <c r="B13" s="165" t="s">
        <v>250</v>
      </c>
      <c r="C13" s="167">
        <v>0</v>
      </c>
      <c r="D13" s="165" t="s">
        <v>251</v>
      </c>
      <c r="E13" s="165" t="s">
        <v>252</v>
      </c>
      <c r="F13" s="167">
        <v>0</v>
      </c>
      <c r="G13" s="165" t="s">
        <v>403</v>
      </c>
      <c r="H13" s="165" t="s">
        <v>254</v>
      </c>
      <c r="I13" s="167">
        <v>0</v>
      </c>
      <c r="J13" s="165" t="s">
        <v>337</v>
      </c>
      <c r="K13" s="165" t="s">
        <v>338</v>
      </c>
      <c r="L13" s="167">
        <v>0</v>
      </c>
    </row>
    <row r="14" ht="15" customHeight="1" spans="1:12">
      <c r="A14" s="165" t="s">
        <v>255</v>
      </c>
      <c r="B14" s="165" t="s">
        <v>256</v>
      </c>
      <c r="C14" s="167">
        <v>0</v>
      </c>
      <c r="D14" s="165" t="s">
        <v>257</v>
      </c>
      <c r="E14" s="165" t="s">
        <v>258</v>
      </c>
      <c r="F14" s="167">
        <v>0</v>
      </c>
      <c r="G14" s="165" t="s">
        <v>404</v>
      </c>
      <c r="H14" s="165" t="s">
        <v>284</v>
      </c>
      <c r="I14" s="167">
        <v>0</v>
      </c>
      <c r="J14" s="165" t="s">
        <v>343</v>
      </c>
      <c r="K14" s="165" t="s">
        <v>344</v>
      </c>
      <c r="L14" s="167">
        <v>4000000</v>
      </c>
    </row>
    <row r="15" ht="15" customHeight="1" spans="1:12">
      <c r="A15" s="165" t="s">
        <v>261</v>
      </c>
      <c r="B15" s="165" t="s">
        <v>262</v>
      </c>
      <c r="C15" s="167">
        <v>0</v>
      </c>
      <c r="D15" s="165" t="s">
        <v>263</v>
      </c>
      <c r="E15" s="165" t="s">
        <v>264</v>
      </c>
      <c r="F15" s="167">
        <v>0</v>
      </c>
      <c r="G15" s="165" t="s">
        <v>405</v>
      </c>
      <c r="H15" s="165" t="s">
        <v>290</v>
      </c>
      <c r="I15" s="167">
        <v>0</v>
      </c>
      <c r="J15" s="165" t="s">
        <v>406</v>
      </c>
      <c r="K15" s="165" t="s">
        <v>407</v>
      </c>
      <c r="L15" s="167">
        <v>0</v>
      </c>
    </row>
    <row r="16" ht="15" customHeight="1" spans="1:12">
      <c r="A16" s="165" t="s">
        <v>267</v>
      </c>
      <c r="B16" s="165" t="s">
        <v>268</v>
      </c>
      <c r="C16" s="167">
        <v>0</v>
      </c>
      <c r="D16" s="165" t="s">
        <v>269</v>
      </c>
      <c r="E16" s="165" t="s">
        <v>270</v>
      </c>
      <c r="F16" s="167">
        <v>0</v>
      </c>
      <c r="G16" s="165" t="s">
        <v>408</v>
      </c>
      <c r="H16" s="165" t="s">
        <v>296</v>
      </c>
      <c r="I16" s="167">
        <v>0</v>
      </c>
      <c r="J16" s="165" t="s">
        <v>409</v>
      </c>
      <c r="K16" s="165" t="s">
        <v>410</v>
      </c>
      <c r="L16" s="167">
        <v>0</v>
      </c>
    </row>
    <row r="17" ht="15" customHeight="1" spans="1:12">
      <c r="A17" s="165" t="s">
        <v>273</v>
      </c>
      <c r="B17" s="165" t="s">
        <v>274</v>
      </c>
      <c r="C17" s="167">
        <v>0</v>
      </c>
      <c r="D17" s="165" t="s">
        <v>275</v>
      </c>
      <c r="E17" s="165" t="s">
        <v>276</v>
      </c>
      <c r="F17" s="167">
        <v>0</v>
      </c>
      <c r="G17" s="165" t="s">
        <v>411</v>
      </c>
      <c r="H17" s="165" t="s">
        <v>302</v>
      </c>
      <c r="I17" s="167">
        <v>0</v>
      </c>
      <c r="J17" s="165" t="s">
        <v>412</v>
      </c>
      <c r="K17" s="165" t="s">
        <v>413</v>
      </c>
      <c r="L17" s="167">
        <v>0</v>
      </c>
    </row>
    <row r="18" ht="15" customHeight="1" spans="1:12">
      <c r="A18" s="165" t="s">
        <v>279</v>
      </c>
      <c r="B18" s="165" t="s">
        <v>280</v>
      </c>
      <c r="C18" s="167">
        <v>0</v>
      </c>
      <c r="D18" s="165" t="s">
        <v>281</v>
      </c>
      <c r="E18" s="165" t="s">
        <v>282</v>
      </c>
      <c r="F18" s="167">
        <v>0</v>
      </c>
      <c r="G18" s="165" t="s">
        <v>414</v>
      </c>
      <c r="H18" s="165" t="s">
        <v>415</v>
      </c>
      <c r="I18" s="167">
        <v>0</v>
      </c>
      <c r="J18" s="165" t="s">
        <v>416</v>
      </c>
      <c r="K18" s="165" t="s">
        <v>417</v>
      </c>
      <c r="L18" s="167">
        <v>0</v>
      </c>
    </row>
    <row r="19" ht="15" customHeight="1" spans="1:12">
      <c r="A19" s="165" t="s">
        <v>285</v>
      </c>
      <c r="B19" s="165" t="s">
        <v>286</v>
      </c>
      <c r="C19" s="167">
        <v>0</v>
      </c>
      <c r="D19" s="165" t="s">
        <v>287</v>
      </c>
      <c r="E19" s="165" t="s">
        <v>288</v>
      </c>
      <c r="F19" s="167">
        <v>0</v>
      </c>
      <c r="G19" s="165" t="s">
        <v>211</v>
      </c>
      <c r="H19" s="165" t="s">
        <v>212</v>
      </c>
      <c r="I19" s="167">
        <v>0</v>
      </c>
      <c r="J19" s="165" t="s">
        <v>349</v>
      </c>
      <c r="K19" s="165" t="s">
        <v>350</v>
      </c>
      <c r="L19" s="167">
        <v>0</v>
      </c>
    </row>
    <row r="20" ht="15" customHeight="1" spans="1:12">
      <c r="A20" s="165" t="s">
        <v>291</v>
      </c>
      <c r="B20" s="165" t="s">
        <v>292</v>
      </c>
      <c r="C20" s="167">
        <v>250000</v>
      </c>
      <c r="D20" s="165" t="s">
        <v>293</v>
      </c>
      <c r="E20" s="165" t="s">
        <v>294</v>
      </c>
      <c r="F20" s="167">
        <v>0</v>
      </c>
      <c r="G20" s="165" t="s">
        <v>217</v>
      </c>
      <c r="H20" s="165" t="s">
        <v>218</v>
      </c>
      <c r="I20" s="167">
        <v>0</v>
      </c>
      <c r="J20" s="165" t="s">
        <v>355</v>
      </c>
      <c r="K20" s="165" t="s">
        <v>356</v>
      </c>
      <c r="L20" s="167">
        <v>0</v>
      </c>
    </row>
    <row r="21" ht="15" customHeight="1" spans="1:12">
      <c r="A21" s="165" t="s">
        <v>297</v>
      </c>
      <c r="B21" s="165" t="s">
        <v>298</v>
      </c>
      <c r="C21" s="167">
        <v>0</v>
      </c>
      <c r="D21" s="165" t="s">
        <v>299</v>
      </c>
      <c r="E21" s="165" t="s">
        <v>300</v>
      </c>
      <c r="F21" s="167">
        <v>0</v>
      </c>
      <c r="G21" s="165" t="s">
        <v>223</v>
      </c>
      <c r="H21" s="165" t="s">
        <v>224</v>
      </c>
      <c r="I21" s="167">
        <v>0</v>
      </c>
      <c r="J21" s="165" t="s">
        <v>361</v>
      </c>
      <c r="K21" s="165" t="s">
        <v>362</v>
      </c>
      <c r="L21" s="167">
        <v>0</v>
      </c>
    </row>
    <row r="22" ht="15" customHeight="1" spans="1:12">
      <c r="A22" s="165" t="s">
        <v>303</v>
      </c>
      <c r="B22" s="165" t="s">
        <v>304</v>
      </c>
      <c r="C22" s="167">
        <v>0</v>
      </c>
      <c r="D22" s="165" t="s">
        <v>305</v>
      </c>
      <c r="E22" s="165" t="s">
        <v>306</v>
      </c>
      <c r="F22" s="167">
        <v>0</v>
      </c>
      <c r="G22" s="165" t="s">
        <v>229</v>
      </c>
      <c r="H22" s="165" t="s">
        <v>230</v>
      </c>
      <c r="I22" s="167">
        <v>0</v>
      </c>
      <c r="J22" s="165" t="s">
        <v>367</v>
      </c>
      <c r="K22" s="165" t="s">
        <v>368</v>
      </c>
      <c r="L22" s="167">
        <v>0</v>
      </c>
    </row>
    <row r="23" ht="15" customHeight="1" spans="1:12">
      <c r="A23" s="165" t="s">
        <v>309</v>
      </c>
      <c r="B23" s="165" t="s">
        <v>310</v>
      </c>
      <c r="C23" s="167">
        <v>0</v>
      </c>
      <c r="D23" s="165" t="s">
        <v>311</v>
      </c>
      <c r="E23" s="165" t="s">
        <v>312</v>
      </c>
      <c r="F23" s="167">
        <v>0</v>
      </c>
      <c r="G23" s="165" t="s">
        <v>235</v>
      </c>
      <c r="H23" s="165" t="s">
        <v>236</v>
      </c>
      <c r="I23" s="167">
        <v>0</v>
      </c>
      <c r="J23" s="165" t="s">
        <v>371</v>
      </c>
      <c r="K23" s="165" t="s">
        <v>372</v>
      </c>
      <c r="L23" s="167">
        <v>0</v>
      </c>
    </row>
    <row r="24" ht="15" customHeight="1" spans="1:12">
      <c r="A24" s="165" t="s">
        <v>315</v>
      </c>
      <c r="B24" s="165" t="s">
        <v>316</v>
      </c>
      <c r="C24" s="167">
        <v>0</v>
      </c>
      <c r="D24" s="165" t="s">
        <v>317</v>
      </c>
      <c r="E24" s="165" t="s">
        <v>318</v>
      </c>
      <c r="F24" s="167">
        <v>0</v>
      </c>
      <c r="G24" s="165" t="s">
        <v>241</v>
      </c>
      <c r="H24" s="165" t="s">
        <v>242</v>
      </c>
      <c r="I24" s="167">
        <v>0</v>
      </c>
      <c r="J24" s="165" t="s">
        <v>375</v>
      </c>
      <c r="K24" s="165" t="s">
        <v>376</v>
      </c>
      <c r="L24" s="167">
        <v>0</v>
      </c>
    </row>
    <row r="25" ht="15" customHeight="1" spans="1:12">
      <c r="A25" s="165" t="s">
        <v>321</v>
      </c>
      <c r="B25" s="165" t="s">
        <v>322</v>
      </c>
      <c r="C25" s="167">
        <v>250000</v>
      </c>
      <c r="D25" s="165" t="s">
        <v>323</v>
      </c>
      <c r="E25" s="165" t="s">
        <v>324</v>
      </c>
      <c r="F25" s="167">
        <v>0</v>
      </c>
      <c r="G25" s="165" t="s">
        <v>247</v>
      </c>
      <c r="H25" s="165" t="s">
        <v>248</v>
      </c>
      <c r="I25" s="167">
        <v>0</v>
      </c>
      <c r="J25" s="165"/>
      <c r="K25" s="165"/>
      <c r="L25" s="166"/>
    </row>
    <row r="26" ht="15" customHeight="1" spans="1:12">
      <c r="A26" s="165" t="s">
        <v>327</v>
      </c>
      <c r="B26" s="165" t="s">
        <v>328</v>
      </c>
      <c r="C26" s="167">
        <v>0</v>
      </c>
      <c r="D26" s="165" t="s">
        <v>329</v>
      </c>
      <c r="E26" s="165" t="s">
        <v>330</v>
      </c>
      <c r="F26" s="167">
        <v>0</v>
      </c>
      <c r="G26" s="165" t="s">
        <v>253</v>
      </c>
      <c r="H26" s="165" t="s">
        <v>254</v>
      </c>
      <c r="I26" s="167">
        <v>0</v>
      </c>
      <c r="J26" s="165"/>
      <c r="K26" s="165"/>
      <c r="L26" s="166"/>
    </row>
    <row r="27" ht="15" customHeight="1" spans="1:12">
      <c r="A27" s="165" t="s">
        <v>333</v>
      </c>
      <c r="B27" s="165" t="s">
        <v>334</v>
      </c>
      <c r="C27" s="167">
        <v>0</v>
      </c>
      <c r="D27" s="165" t="s">
        <v>335</v>
      </c>
      <c r="E27" s="165" t="s">
        <v>336</v>
      </c>
      <c r="F27" s="167">
        <v>10505700</v>
      </c>
      <c r="G27" s="165" t="s">
        <v>259</v>
      </c>
      <c r="H27" s="165" t="s">
        <v>260</v>
      </c>
      <c r="I27" s="167">
        <v>0</v>
      </c>
      <c r="J27" s="165"/>
      <c r="K27" s="165"/>
      <c r="L27" s="166"/>
    </row>
    <row r="28" ht="15" customHeight="1" spans="1:12">
      <c r="A28" s="165" t="s">
        <v>339</v>
      </c>
      <c r="B28" s="165" t="s">
        <v>340</v>
      </c>
      <c r="C28" s="167">
        <v>0</v>
      </c>
      <c r="D28" s="165" t="s">
        <v>341</v>
      </c>
      <c r="E28" s="165" t="s">
        <v>342</v>
      </c>
      <c r="F28" s="167">
        <v>0</v>
      </c>
      <c r="G28" s="165" t="s">
        <v>265</v>
      </c>
      <c r="H28" s="165" t="s">
        <v>266</v>
      </c>
      <c r="I28" s="167">
        <v>0</v>
      </c>
      <c r="J28" s="165"/>
      <c r="K28" s="165"/>
      <c r="L28" s="166"/>
    </row>
    <row r="29" ht="15" customHeight="1" spans="1:12">
      <c r="A29" s="165" t="s">
        <v>345</v>
      </c>
      <c r="B29" s="165" t="s">
        <v>346</v>
      </c>
      <c r="C29" s="167">
        <v>0</v>
      </c>
      <c r="D29" s="165" t="s">
        <v>347</v>
      </c>
      <c r="E29" s="165" t="s">
        <v>348</v>
      </c>
      <c r="F29" s="167">
        <v>0</v>
      </c>
      <c r="G29" s="165" t="s">
        <v>271</v>
      </c>
      <c r="H29" s="165" t="s">
        <v>272</v>
      </c>
      <c r="I29" s="167">
        <v>0</v>
      </c>
      <c r="J29" s="165"/>
      <c r="K29" s="165"/>
      <c r="L29" s="166"/>
    </row>
    <row r="30" ht="15" customHeight="1" spans="1:12">
      <c r="A30" s="165" t="s">
        <v>351</v>
      </c>
      <c r="B30" s="165" t="s">
        <v>352</v>
      </c>
      <c r="C30" s="167">
        <v>0</v>
      </c>
      <c r="D30" s="165" t="s">
        <v>353</v>
      </c>
      <c r="E30" s="165" t="s">
        <v>354</v>
      </c>
      <c r="F30" s="167">
        <v>0</v>
      </c>
      <c r="G30" s="165" t="s">
        <v>277</v>
      </c>
      <c r="H30" s="165" t="s">
        <v>278</v>
      </c>
      <c r="I30" s="167">
        <v>0</v>
      </c>
      <c r="J30" s="165"/>
      <c r="K30" s="165"/>
      <c r="L30" s="166"/>
    </row>
    <row r="31" ht="15" customHeight="1" spans="1:12">
      <c r="A31" s="165" t="s">
        <v>357</v>
      </c>
      <c r="B31" s="165" t="s">
        <v>358</v>
      </c>
      <c r="C31" s="167">
        <v>0</v>
      </c>
      <c r="D31" s="165" t="s">
        <v>359</v>
      </c>
      <c r="E31" s="165" t="s">
        <v>360</v>
      </c>
      <c r="F31" s="167">
        <v>0</v>
      </c>
      <c r="G31" s="165" t="s">
        <v>283</v>
      </c>
      <c r="H31" s="165" t="s">
        <v>284</v>
      </c>
      <c r="I31" s="167">
        <v>0</v>
      </c>
      <c r="J31" s="165"/>
      <c r="K31" s="165"/>
      <c r="L31" s="166"/>
    </row>
    <row r="32" ht="15" customHeight="1" spans="1:12">
      <c r="A32" s="165" t="s">
        <v>363</v>
      </c>
      <c r="B32" s="165" t="s">
        <v>418</v>
      </c>
      <c r="C32" s="167">
        <v>0</v>
      </c>
      <c r="D32" s="165" t="s">
        <v>365</v>
      </c>
      <c r="E32" s="165" t="s">
        <v>366</v>
      </c>
      <c r="F32" s="167">
        <v>0</v>
      </c>
      <c r="G32" s="165" t="s">
        <v>289</v>
      </c>
      <c r="H32" s="165" t="s">
        <v>290</v>
      </c>
      <c r="I32" s="167">
        <v>0</v>
      </c>
      <c r="J32" s="165"/>
      <c r="K32" s="165"/>
      <c r="L32" s="166"/>
    </row>
    <row r="33" ht="15" customHeight="1" spans="1:12">
      <c r="A33" s="165"/>
      <c r="B33" s="165"/>
      <c r="C33" s="166"/>
      <c r="D33" s="165" t="s">
        <v>369</v>
      </c>
      <c r="E33" s="165" t="s">
        <v>370</v>
      </c>
      <c r="F33" s="167">
        <v>0</v>
      </c>
      <c r="G33" s="165" t="s">
        <v>295</v>
      </c>
      <c r="H33" s="165" t="s">
        <v>296</v>
      </c>
      <c r="I33" s="167">
        <v>0</v>
      </c>
      <c r="J33" s="165"/>
      <c r="K33" s="165"/>
      <c r="L33" s="166"/>
    </row>
    <row r="34" ht="15" customHeight="1" spans="1:12">
      <c r="A34" s="165"/>
      <c r="B34" s="165"/>
      <c r="C34" s="166"/>
      <c r="D34" s="165" t="s">
        <v>373</v>
      </c>
      <c r="E34" s="165" t="s">
        <v>374</v>
      </c>
      <c r="F34" s="167">
        <v>0</v>
      </c>
      <c r="G34" s="165" t="s">
        <v>301</v>
      </c>
      <c r="H34" s="165" t="s">
        <v>302</v>
      </c>
      <c r="I34" s="167">
        <v>0</v>
      </c>
      <c r="J34" s="165"/>
      <c r="K34" s="165"/>
      <c r="L34" s="166"/>
    </row>
    <row r="35" ht="15" customHeight="1" spans="1:12">
      <c r="A35" s="165"/>
      <c r="B35" s="165"/>
      <c r="C35" s="166"/>
      <c r="D35" s="165" t="s">
        <v>377</v>
      </c>
      <c r="E35" s="165" t="s">
        <v>378</v>
      </c>
      <c r="F35" s="167">
        <v>0</v>
      </c>
      <c r="G35" s="165" t="s">
        <v>307</v>
      </c>
      <c r="H35" s="165" t="s">
        <v>308</v>
      </c>
      <c r="I35" s="167">
        <v>0</v>
      </c>
      <c r="J35" s="165"/>
      <c r="K35" s="165"/>
      <c r="L35" s="166"/>
    </row>
    <row r="36" ht="15" customHeight="1" spans="1:12">
      <c r="A36" s="165"/>
      <c r="B36" s="165"/>
      <c r="C36" s="166"/>
      <c r="D36" s="165" t="s">
        <v>379</v>
      </c>
      <c r="E36" s="165" t="s">
        <v>380</v>
      </c>
      <c r="F36" s="167">
        <v>0</v>
      </c>
      <c r="G36" s="165"/>
      <c r="H36" s="165"/>
      <c r="I36" s="166"/>
      <c r="J36" s="165"/>
      <c r="K36" s="165"/>
      <c r="L36" s="166"/>
    </row>
    <row r="37" ht="15" customHeight="1" spans="1:12">
      <c r="A37" s="165"/>
      <c r="B37" s="165"/>
      <c r="C37" s="166"/>
      <c r="D37" s="165" t="s">
        <v>381</v>
      </c>
      <c r="E37" s="165" t="s">
        <v>382</v>
      </c>
      <c r="F37" s="167">
        <v>0</v>
      </c>
      <c r="G37" s="165"/>
      <c r="H37" s="165"/>
      <c r="I37" s="166"/>
      <c r="J37" s="165"/>
      <c r="K37" s="165"/>
      <c r="L37" s="166"/>
    </row>
    <row r="38" ht="15" customHeight="1" spans="1:12">
      <c r="A38" s="165"/>
      <c r="B38" s="165"/>
      <c r="C38" s="166"/>
      <c r="D38" s="165" t="s">
        <v>383</v>
      </c>
      <c r="E38" s="165" t="s">
        <v>384</v>
      </c>
      <c r="F38" s="167">
        <v>0</v>
      </c>
      <c r="G38" s="165"/>
      <c r="H38" s="165"/>
      <c r="I38" s="166"/>
      <c r="J38" s="165"/>
      <c r="K38" s="165"/>
      <c r="L38" s="166"/>
    </row>
    <row r="39" ht="15" customHeight="1" spans="1:12">
      <c r="A39" s="176" t="s">
        <v>419</v>
      </c>
      <c r="B39" s="176"/>
      <c r="C39" s="176"/>
      <c r="D39" s="176"/>
      <c r="E39" s="176"/>
      <c r="F39" s="176"/>
      <c r="G39" s="176"/>
      <c r="H39" s="176"/>
      <c r="I39" s="176"/>
      <c r="J39" s="176"/>
      <c r="K39" s="176"/>
      <c r="L39" s="176"/>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H10" activePane="bottomRight" state="frozen"/>
      <selection/>
      <selection pane="topRight"/>
      <selection pane="bottomLeft"/>
      <selection pane="bottomRight" activeCell="A2" sqref="$A2:$XFD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5" t="s">
        <v>420</v>
      </c>
    </row>
    <row r="2" spans="20:20">
      <c r="T2" s="163" t="s">
        <v>421</v>
      </c>
    </row>
    <row r="3" spans="1:20">
      <c r="A3" s="163" t="s">
        <v>2</v>
      </c>
      <c r="T3" s="163" t="s">
        <v>3</v>
      </c>
    </row>
    <row r="4" ht="19.5" customHeight="1" spans="1:20">
      <c r="A4" s="170" t="s">
        <v>6</v>
      </c>
      <c r="B4" s="170"/>
      <c r="C4" s="170"/>
      <c r="D4" s="170"/>
      <c r="E4" s="170" t="s">
        <v>194</v>
      </c>
      <c r="F4" s="170"/>
      <c r="G4" s="170"/>
      <c r="H4" s="170" t="s">
        <v>195</v>
      </c>
      <c r="I4" s="170"/>
      <c r="J4" s="170"/>
      <c r="K4" s="170" t="s">
        <v>196</v>
      </c>
      <c r="L4" s="170"/>
      <c r="M4" s="170"/>
      <c r="N4" s="170"/>
      <c r="O4" s="170"/>
      <c r="P4" s="170" t="s">
        <v>107</v>
      </c>
      <c r="Q4" s="170"/>
      <c r="R4" s="170"/>
      <c r="S4" s="170"/>
      <c r="T4" s="170"/>
    </row>
    <row r="5" ht="19.5" customHeight="1" spans="1:20">
      <c r="A5" s="170" t="s">
        <v>122</v>
      </c>
      <c r="B5" s="170"/>
      <c r="C5" s="170"/>
      <c r="D5" s="170" t="s">
        <v>123</v>
      </c>
      <c r="E5" s="170" t="s">
        <v>129</v>
      </c>
      <c r="F5" s="170" t="s">
        <v>197</v>
      </c>
      <c r="G5" s="170" t="s">
        <v>198</v>
      </c>
      <c r="H5" s="170" t="s">
        <v>129</v>
      </c>
      <c r="I5" s="170" t="s">
        <v>165</v>
      </c>
      <c r="J5" s="170" t="s">
        <v>166</v>
      </c>
      <c r="K5" s="170" t="s">
        <v>129</v>
      </c>
      <c r="L5" s="170" t="s">
        <v>165</v>
      </c>
      <c r="M5" s="170"/>
      <c r="N5" s="170" t="s">
        <v>165</v>
      </c>
      <c r="O5" s="170" t="s">
        <v>166</v>
      </c>
      <c r="P5" s="170" t="s">
        <v>129</v>
      </c>
      <c r="Q5" s="170" t="s">
        <v>197</v>
      </c>
      <c r="R5" s="170" t="s">
        <v>198</v>
      </c>
      <c r="S5" s="170" t="s">
        <v>198</v>
      </c>
      <c r="T5" s="170"/>
    </row>
    <row r="6" ht="19.5" customHeight="1" spans="1:20">
      <c r="A6" s="170"/>
      <c r="B6" s="170"/>
      <c r="C6" s="170"/>
      <c r="D6" s="170"/>
      <c r="E6" s="170"/>
      <c r="F6" s="170"/>
      <c r="G6" s="170" t="s">
        <v>124</v>
      </c>
      <c r="H6" s="170"/>
      <c r="I6" s="170"/>
      <c r="J6" s="170" t="s">
        <v>124</v>
      </c>
      <c r="K6" s="170"/>
      <c r="L6" s="170" t="s">
        <v>124</v>
      </c>
      <c r="M6" s="170" t="s">
        <v>200</v>
      </c>
      <c r="N6" s="170" t="s">
        <v>199</v>
      </c>
      <c r="O6" s="170" t="s">
        <v>124</v>
      </c>
      <c r="P6" s="170"/>
      <c r="Q6" s="170"/>
      <c r="R6" s="170" t="s">
        <v>124</v>
      </c>
      <c r="S6" s="170" t="s">
        <v>201</v>
      </c>
      <c r="T6" s="170" t="s">
        <v>202</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70"/>
      <c r="B9" s="170"/>
      <c r="C9" s="170"/>
      <c r="D9" s="170" t="s">
        <v>129</v>
      </c>
      <c r="E9" s="167">
        <v>0</v>
      </c>
      <c r="F9" s="167">
        <v>0</v>
      </c>
      <c r="G9" s="167">
        <v>0</v>
      </c>
      <c r="H9" s="167">
        <v>2704240</v>
      </c>
      <c r="I9" s="167"/>
      <c r="J9" s="167">
        <v>2704240</v>
      </c>
      <c r="K9" s="167">
        <v>2704240</v>
      </c>
      <c r="L9" s="167"/>
      <c r="M9" s="167"/>
      <c r="N9" s="167"/>
      <c r="O9" s="167">
        <v>2704240</v>
      </c>
      <c r="P9" s="167">
        <v>0</v>
      </c>
      <c r="Q9" s="167">
        <v>0</v>
      </c>
      <c r="R9" s="167">
        <v>0</v>
      </c>
      <c r="S9" s="167">
        <v>0</v>
      </c>
      <c r="T9" s="167">
        <v>0</v>
      </c>
    </row>
    <row r="10" ht="19.5" customHeight="1" spans="1:20">
      <c r="A10" s="176" t="s">
        <v>154</v>
      </c>
      <c r="B10" s="176"/>
      <c r="C10" s="176"/>
      <c r="D10" s="176" t="s">
        <v>155</v>
      </c>
      <c r="E10" s="167">
        <v>0</v>
      </c>
      <c r="F10" s="167">
        <v>0</v>
      </c>
      <c r="G10" s="167">
        <v>0</v>
      </c>
      <c r="H10" s="167">
        <v>2704240</v>
      </c>
      <c r="I10" s="167"/>
      <c r="J10" s="167">
        <v>2704240</v>
      </c>
      <c r="K10" s="167">
        <v>2704240</v>
      </c>
      <c r="L10" s="167"/>
      <c r="M10" s="167"/>
      <c r="N10" s="167"/>
      <c r="O10" s="167">
        <v>2704240</v>
      </c>
      <c r="P10" s="167">
        <v>0</v>
      </c>
      <c r="Q10" s="167">
        <v>0</v>
      </c>
      <c r="R10" s="167">
        <v>0</v>
      </c>
      <c r="S10" s="167">
        <v>0</v>
      </c>
      <c r="T10" s="167">
        <v>0</v>
      </c>
    </row>
    <row r="11" ht="19.5" customHeight="1" spans="1:20">
      <c r="A11" s="176" t="s">
        <v>422</v>
      </c>
      <c r="B11" s="176"/>
      <c r="C11" s="176"/>
      <c r="D11" s="176"/>
      <c r="E11" s="176"/>
      <c r="F11" s="176"/>
      <c r="G11" s="176"/>
      <c r="H11" s="176"/>
      <c r="I11" s="176"/>
      <c r="J11" s="176"/>
      <c r="K11" s="176"/>
      <c r="L11" s="176"/>
      <c r="M11" s="176"/>
      <c r="N11" s="176"/>
      <c r="O11" s="176"/>
      <c r="P11" s="176"/>
      <c r="Q11" s="176"/>
      <c r="R11" s="176"/>
      <c r="S11" s="176"/>
      <c r="T11" s="17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2" sqref="$A2:$XFD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5" t="s">
        <v>423</v>
      </c>
    </row>
    <row r="2" spans="12:12">
      <c r="L2" s="163" t="s">
        <v>424</v>
      </c>
    </row>
    <row r="3" spans="1:12">
      <c r="A3" s="163" t="s">
        <v>2</v>
      </c>
      <c r="L3" s="163" t="s">
        <v>3</v>
      </c>
    </row>
    <row r="4" ht="19.5" customHeight="1" spans="1:12">
      <c r="A4" s="170" t="s">
        <v>6</v>
      </c>
      <c r="B4" s="170"/>
      <c r="C4" s="170"/>
      <c r="D4" s="170"/>
      <c r="E4" s="170" t="s">
        <v>194</v>
      </c>
      <c r="F4" s="170"/>
      <c r="G4" s="170"/>
      <c r="H4" s="170" t="s">
        <v>195</v>
      </c>
      <c r="I4" s="170" t="s">
        <v>196</v>
      </c>
      <c r="J4" s="170" t="s">
        <v>107</v>
      </c>
      <c r="K4" s="170"/>
      <c r="L4" s="170"/>
    </row>
    <row r="5" ht="19.5" customHeight="1" spans="1:12">
      <c r="A5" s="170" t="s">
        <v>122</v>
      </c>
      <c r="B5" s="170"/>
      <c r="C5" s="170"/>
      <c r="D5" s="170" t="s">
        <v>123</v>
      </c>
      <c r="E5" s="170" t="s">
        <v>129</v>
      </c>
      <c r="F5" s="170" t="s">
        <v>425</v>
      </c>
      <c r="G5" s="170" t="s">
        <v>426</v>
      </c>
      <c r="H5" s="170"/>
      <c r="I5" s="170"/>
      <c r="J5" s="170" t="s">
        <v>129</v>
      </c>
      <c r="K5" s="170" t="s">
        <v>425</v>
      </c>
      <c r="L5" s="164" t="s">
        <v>426</v>
      </c>
    </row>
    <row r="6" ht="19.5" customHeight="1" spans="1:12">
      <c r="A6" s="170"/>
      <c r="B6" s="170"/>
      <c r="C6" s="170"/>
      <c r="D6" s="170"/>
      <c r="E6" s="170"/>
      <c r="F6" s="170"/>
      <c r="G6" s="170"/>
      <c r="H6" s="170"/>
      <c r="I6" s="170"/>
      <c r="J6" s="170"/>
      <c r="K6" s="170"/>
      <c r="L6" s="164" t="s">
        <v>201</v>
      </c>
    </row>
    <row r="7" ht="19.5" customHeight="1" spans="1:12">
      <c r="A7" s="170"/>
      <c r="B7" s="170"/>
      <c r="C7" s="170"/>
      <c r="D7" s="170"/>
      <c r="E7" s="170"/>
      <c r="F7" s="170"/>
      <c r="G7" s="170"/>
      <c r="H7" s="170"/>
      <c r="I7" s="170"/>
      <c r="J7" s="170"/>
      <c r="K7" s="170"/>
      <c r="L7" s="164"/>
    </row>
    <row r="8" ht="19.5" customHeight="1" spans="1:12">
      <c r="A8" s="170" t="s">
        <v>126</v>
      </c>
      <c r="B8" s="170" t="s">
        <v>127</v>
      </c>
      <c r="C8" s="170" t="s">
        <v>128</v>
      </c>
      <c r="D8" s="170" t="s">
        <v>10</v>
      </c>
      <c r="E8" s="164" t="s">
        <v>11</v>
      </c>
      <c r="F8" s="164" t="s">
        <v>12</v>
      </c>
      <c r="G8" s="164" t="s">
        <v>20</v>
      </c>
      <c r="H8" s="164" t="s">
        <v>24</v>
      </c>
      <c r="I8" s="164" t="s">
        <v>28</v>
      </c>
      <c r="J8" s="164" t="s">
        <v>32</v>
      </c>
      <c r="K8" s="164" t="s">
        <v>36</v>
      </c>
      <c r="L8" s="164" t="s">
        <v>40</v>
      </c>
    </row>
    <row r="9" ht="19.5" customHeight="1" spans="1:12">
      <c r="A9" s="170"/>
      <c r="B9" s="170"/>
      <c r="C9" s="170"/>
      <c r="D9" s="170" t="s">
        <v>129</v>
      </c>
      <c r="E9" s="167"/>
      <c r="F9" s="167"/>
      <c r="G9" s="167"/>
      <c r="H9" s="167"/>
      <c r="I9" s="167"/>
      <c r="J9" s="167"/>
      <c r="K9" s="167"/>
      <c r="L9" s="167"/>
    </row>
    <row r="10" ht="19.5" customHeight="1" spans="1:12">
      <c r="A10" s="176"/>
      <c r="B10" s="176"/>
      <c r="C10" s="176"/>
      <c r="D10" s="176"/>
      <c r="E10" s="167"/>
      <c r="F10" s="167"/>
      <c r="G10" s="167"/>
      <c r="H10" s="167"/>
      <c r="I10" s="167"/>
      <c r="J10" s="167"/>
      <c r="K10" s="167"/>
      <c r="L10" s="167"/>
    </row>
    <row r="11" ht="19.5" customHeight="1" spans="1:12">
      <c r="A11" s="176" t="s">
        <v>427</v>
      </c>
      <c r="B11" s="176"/>
      <c r="C11" s="176"/>
      <c r="D11" s="176"/>
      <c r="E11" s="176"/>
      <c r="F11" s="176"/>
      <c r="G11" s="176"/>
      <c r="H11" s="176"/>
      <c r="I11" s="176"/>
      <c r="J11" s="176"/>
      <c r="K11" s="176"/>
      <c r="L11" s="17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项目支出绩效自评表18</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2024-09-10T09:22:00Z</dcterms:created>
  <dcterms:modified xsi:type="dcterms:W3CDTF">2024-09-19T08:01:56Z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CF52B024158A499AB14770999FF87D71_12</vt:lpwstr>
  </property>
  <property fmtid="{D5CDD505-2E9C-101B-9397-08002B2CF9AE}" pid="3" name="KSOProductBuildVer">
    <vt:lpwstr>2052-12.1.0.18276</vt:lpwstr>
  </property>
</Properties>
</file>