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3"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整体支出绩效自评情况" sheetId="15" r:id="rId14"/>
    <sheet name="整体支出绩效自评表" sheetId="18" r:id="rId15"/>
    <sheet name="项目支出绩效自评表（自有资金保障的运行经费）" sheetId="17" r:id="rId16"/>
    <sheet name="HIDDENSHEETNAME" sheetId="2" state="hidden" r:id="rId17"/>
  </sheets>
  <calcPr calcId="144525"/>
</workbook>
</file>

<file path=xl/sharedStrings.xml><?xml version="1.0" encoding="utf-8"?>
<sst xmlns="http://schemas.openxmlformats.org/spreadsheetml/2006/main" count="1945" uniqueCount="1108">
  <si>
    <t>代码</t>
  </si>
  <si>
    <t>530400000_380001</t>
  </si>
  <si>
    <t>单位名称</t>
  </si>
  <si>
    <t>玉溪日报社</t>
  </si>
  <si>
    <t>单位负责人</t>
  </si>
  <si>
    <t>李向文</t>
  </si>
  <si>
    <t>财务负责人</t>
  </si>
  <si>
    <t>杨耀华</t>
  </si>
  <si>
    <t>填表人</t>
  </si>
  <si>
    <t>林娜</t>
  </si>
  <si>
    <t>电话号码(区号)</t>
  </si>
  <si>
    <t>0877</t>
  </si>
  <si>
    <t>电话号码</t>
  </si>
  <si>
    <t>2058851</t>
  </si>
  <si>
    <t>分机号</t>
  </si>
  <si>
    <t>单位地址</t>
  </si>
  <si>
    <t>玉溪市红塔区玉兴路120号</t>
  </si>
  <si>
    <t>邮政编码</t>
  </si>
  <si>
    <t>653199</t>
  </si>
  <si>
    <t>单位所在地区（国家标准：行政区划代码）</t>
  </si>
  <si>
    <t>530402|红塔区</t>
  </si>
  <si>
    <t>备用码一</t>
  </si>
  <si>
    <t>备用码二</t>
  </si>
  <si>
    <t>18088916768</t>
  </si>
  <si>
    <t>是否参照公务员法管理</t>
  </si>
  <si>
    <t>2|否</t>
  </si>
  <si>
    <t>是否编制部门预算</t>
  </si>
  <si>
    <t>1|是</t>
  </si>
  <si>
    <t>单位预算级次</t>
  </si>
  <si>
    <t>1|一级预算单位</t>
  </si>
  <si>
    <t>组织机构代码</t>
  </si>
  <si>
    <t>431985729</t>
  </si>
  <si>
    <t>单位代码</t>
  </si>
  <si>
    <t>380</t>
  </si>
  <si>
    <t>财政区划代码</t>
  </si>
  <si>
    <t>530400000|玉溪市</t>
  </si>
  <si>
    <t>单位类型</t>
  </si>
  <si>
    <t>23|公益二类事业单位</t>
  </si>
  <si>
    <t>单位经费保障方式</t>
  </si>
  <si>
    <t>1|全额</t>
  </si>
  <si>
    <t>执行会计制度</t>
  </si>
  <si>
    <t>11|政府会计准则制度</t>
  </si>
  <si>
    <t>预算级次</t>
  </si>
  <si>
    <t>4|市级</t>
  </si>
  <si>
    <t>隶属关系</t>
  </si>
  <si>
    <t>530400|玉溪市</t>
  </si>
  <si>
    <t>部门标识代码</t>
  </si>
  <si>
    <t>402|国家广播电视总局</t>
  </si>
  <si>
    <t>国民经济行业分类</t>
  </si>
  <si>
    <t>R86|新闻和出版业</t>
  </si>
  <si>
    <t>新报因素</t>
  </si>
  <si>
    <t>0|连续上报</t>
  </si>
  <si>
    <t>上年代码</t>
  </si>
  <si>
    <t>4319857290</t>
  </si>
  <si>
    <t>报表小类</t>
  </si>
  <si>
    <t>0|单户表</t>
  </si>
  <si>
    <t>备用码</t>
  </si>
  <si>
    <t>是否编制行政事业单位国有资产报告</t>
  </si>
  <si>
    <t>父节点</t>
  </si>
  <si>
    <t>530400000|云南省玉溪市2023年度部门决算市本级汇总</t>
  </si>
  <si>
    <t>收入支出决算表</t>
  </si>
  <si>
    <t>公开01表</t>
  </si>
  <si>
    <t>部门：玉溪日报社</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</si>
  <si>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</si>
  <si>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</si>
  <si>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</si>
  <si>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</si>
  <si>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</si>
  <si>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</si>
  <si>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</si>
  <si>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</si>
  <si>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</si>
  <si>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</si>
  <si>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</si>
  <si>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</si>
  <si>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</si>
  <si>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</si>
  <si>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</si>
  <si>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</si>
  <si>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</si>
  <si>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</si>
  <si>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</si>
  <si>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</si>
  <si>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</si>
  <si>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</si>
  <si>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</si>
  <si>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</si>
  <si>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</si>
  <si>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</si>
  <si>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</si>
  <si>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</si>
  <si>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</si>
  <si>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</si>
  <si>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</si>
  <si>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</si>
  <si>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</si>
  <si>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</si>
  <si>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</si>
  <si>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</si>
  <si>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</si>
  <si>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</si>
  <si>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</si>
  <si>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</si>
  <si>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</si>
  <si>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</si>
  <si>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</si>
  <si>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</si>
  <si>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</si>
  <si>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</si>
  <si>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</si>
  <si>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</si>
  <si>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</si>
  <si>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</si>
  <si>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</si>
  <si>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</si>
  <si>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</si>
  <si>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</si>
  <si>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</si>
  <si>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</si>
  <si>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</si>
  <si>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</si>
  <si>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</si>
  <si>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</si>
  <si>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</si>
  <si>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</si>
  <si>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</si>
  <si>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</si>
  <si>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</si>
  <si>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</si>
  <si>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</si>
  <si>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</si>
  <si>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</si>
  <si>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</si>
  <si>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</si>
  <si>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</si>
  <si>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</si>
  <si>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</si>
  <si>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</si>
  <si>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</si>
  <si>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</si>
  <si>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</si>
  <si>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</si>
  <si>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</si>
  <si>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</si>
  <si>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</si>
  <si>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</si>
  <si>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</si>
  <si>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</si>
  <si>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</si>
  <si>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</si>
  <si>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</si>
  <si>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</si>
  <si>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</si>
  <si>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</si>
  <si>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</si>
  <si>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</si>
  <si>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</si>
  <si>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</si>
  <si>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</si>
  <si>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</si>
  <si>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</si>
  <si>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</si>
  <si>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</si>
  <si>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</si>
  <si>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</si>
  <si>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</si>
  <si>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</si>
  <si>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</si>
  <si>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</si>
  <si>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</si>
  <si>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</si>
  <si>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</si>
  <si>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</si>
  <si>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</si>
  <si>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</si>
  <si>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</si>
  <si>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</si>
  <si>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</si>
  <si>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</si>
  <si>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</si>
  <si>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</si>
  <si>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</si>
  <si>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</si>
  <si>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</si>
  <si>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</si>
  <si>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</si>
  <si>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</si>
  <si>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</si>
  <si>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</si>
  <si>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</si>
  <si>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2070605</t>
  </si>
  <si>
    <t>出版发行</t>
  </si>
  <si>
    <t>2080502</t>
  </si>
  <si>
    <t>事业单位离退休</t>
  </si>
  <si>
    <t>2080505</t>
  </si>
  <si>
    <t>机关事业单位基本养老保险缴费支出</t>
  </si>
  <si>
    <t>2080506</t>
  </si>
  <si>
    <t>机关事业单位职业年金缴费支出</t>
  </si>
  <si>
    <t>2080801</t>
  </si>
  <si>
    <t>死亡抚恤</t>
  </si>
  <si>
    <t>2101102</t>
  </si>
  <si>
    <t>事业单位医疗</t>
  </si>
  <si>
    <t>2101103</t>
  </si>
  <si>
    <t>公务员医疗补助</t>
  </si>
  <si>
    <t>2101199</t>
  </si>
  <si>
    <t>其他行政事业单位医疗支出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</si>
  <si>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</si>
  <si>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</si>
  <si>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</si>
  <si>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</si>
  <si>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</si>
  <si>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</si>
  <si>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</si>
  <si>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</si>
  <si>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</si>
  <si>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</si>
  <si>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</si>
  <si>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</si>
  <si>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</si>
  <si>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</si>
  <si>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</si>
  <si>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</si>
  <si>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</si>
  <si>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</si>
  <si>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</si>
  <si>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</si>
  <si>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</si>
  <si>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</si>
  <si>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</si>
  <si>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</si>
  <si>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</si>
  <si>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</si>
  <si>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</si>
  <si>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</si>
  <si>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</si>
  <si>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</si>
  <si>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</si>
  <si>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</si>
  <si>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</si>
  <si>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</si>
  <si>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</si>
  <si>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</si>
  <si>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</si>
  <si>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</si>
  <si>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</si>
  <si>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</si>
  <si>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</si>
  <si>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</si>
  <si>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</si>
  <si>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</si>
  <si>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</si>
  <si>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</si>
  <si>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</si>
  <si>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</si>
  <si>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</si>
  <si>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</si>
  <si>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</si>
  <si>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</si>
  <si>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</si>
  <si>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</si>
  <si>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</si>
  <si>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</si>
  <si>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</si>
  <si>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</si>
  <si>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</si>
  <si>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</si>
  <si>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</si>
  <si>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</si>
  <si>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</si>
  <si>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</si>
  <si>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</si>
  <si>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</si>
  <si>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</si>
  <si>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</si>
  <si>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</si>
  <si>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</si>
  <si>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</si>
  <si>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</si>
  <si>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</si>
  <si>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</si>
  <si>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</si>
  <si>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</si>
  <si>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</si>
  <si>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</si>
  <si>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</si>
  <si>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</si>
  <si>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</si>
  <si>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</si>
  <si>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</si>
  <si>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</si>
  <si>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</si>
  <si>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</si>
  <si>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</si>
  <si>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</si>
  <si>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</si>
  <si>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</si>
  <si>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</si>
  <si>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</si>
  <si>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</si>
  <si>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</si>
  <si>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</si>
  <si>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</si>
  <si>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</si>
  <si>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</si>
  <si>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</si>
  <si>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</si>
  <si>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</si>
  <si>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</si>
  <si>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</si>
  <si>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</si>
  <si>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</si>
  <si>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</si>
  <si>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</si>
  <si>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</si>
  <si>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</si>
  <si>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</si>
  <si>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</si>
  <si>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</si>
  <si>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</si>
  <si>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</si>
  <si>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</si>
  <si>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</si>
  <si>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</si>
  <si>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</si>
  <si>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</si>
  <si>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</si>
  <si>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</si>
  <si>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</si>
  <si>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</si>
  <si>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</si>
  <si>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</si>
  <si>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</si>
  <si>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</si>
  <si>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</si>
  <si>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</si>
  <si>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</si>
  <si>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</si>
  <si>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</si>
  <si>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</si>
  <si>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</si>
  <si>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</si>
  <si>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</si>
  <si>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</si>
  <si>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</si>
  <si>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</si>
  <si>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</si>
  <si>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</si>
  <si>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</si>
  <si>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</si>
  <si>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</si>
  <si>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</si>
  <si>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</si>
  <si>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</si>
  <si>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</si>
  <si>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</si>
  <si>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</si>
  <si>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</si>
  <si>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</si>
  <si>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</si>
  <si>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</si>
  <si>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</si>
  <si>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</si>
  <si>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</si>
  <si>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</si>
  <si>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</si>
  <si>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</si>
  <si>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</si>
  <si>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</si>
  <si>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</si>
  <si>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</si>
  <si>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</si>
  <si>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</si>
  <si>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</si>
  <si>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</si>
  <si>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</si>
  <si>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</si>
  <si>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</si>
  <si>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</si>
  <si>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</si>
  <si>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</si>
  <si>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</si>
  <si>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</si>
  <si>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</si>
  <si>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</si>
  <si>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</si>
  <si>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</si>
  <si>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</si>
  <si>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</si>
  <si>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</si>
  <si>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</si>
  <si>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</si>
  <si>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</si>
  <si>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</si>
  <si>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</si>
  <si>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</si>
  <si>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</si>
  <si>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</si>
  <si>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</si>
  <si>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</si>
  <si>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</si>
  <si>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</si>
  <si>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</si>
  <si>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</si>
  <si>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</si>
  <si>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</si>
  <si>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</si>
  <si>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</si>
  <si>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</si>
  <si>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</si>
  <si>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</si>
  <si>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</si>
  <si>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</si>
  <si>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</si>
  <si>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</si>
  <si>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</si>
  <si>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</si>
  <si>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</si>
  <si>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</si>
  <si>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</si>
  <si>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</si>
  <si>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</si>
  <si>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</si>
  <si>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</si>
  <si>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</si>
  <si>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</si>
  <si>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</si>
  <si>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</si>
  <si>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</si>
  <si>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</si>
  <si>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</si>
  <si>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</si>
  <si>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</si>
  <si>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</si>
  <si>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</si>
  <si>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</si>
  <si>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</si>
  <si>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</si>
  <si>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</si>
  <si>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</si>
  <si>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</si>
  <si>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</si>
  <si>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</si>
  <si>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</si>
  <si>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</si>
  <si>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</si>
  <si>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</si>
  <si>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</si>
  <si>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</si>
  <si>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</si>
  <si>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</si>
  <si>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</si>
  <si>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</si>
  <si>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</si>
  <si>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</si>
  <si>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</si>
  <si>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</si>
  <si>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</si>
  <si>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</si>
  <si>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</si>
  <si>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</si>
  <si>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</si>
  <si>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</si>
  <si>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</si>
  <si>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</si>
  <si>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</si>
  <si>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</si>
  <si>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</si>
  <si>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</si>
  <si>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备注：我单位无一般公共预算财政拨款项目收入，也没有使用一般公共预算财政拨款安排的项目支出，故本表无数据。</t>
  </si>
  <si>
    <t>政府性基金预算财政拨款收入支出决算表</t>
  </si>
  <si>
    <t>公开08表</t>
  </si>
  <si>
    <t>注：本表反映部门本年度政府性基金预算财政拨款的收支和年初、年末结转结余情况。</t>
  </si>
  <si>
    <t>备注：我单位无政府性基金预算财政拨款收入，也没有使用政府性基金预算财政拨款安排的支出，故本表无数据。</t>
  </si>
  <si>
    <t>国有资本经营预算财政拨款收入支出决算表</t>
  </si>
  <si>
    <t>公开09表</t>
  </si>
  <si>
    <t>结转</t>
  </si>
  <si>
    <t>结余</t>
  </si>
  <si>
    <t>注：本表反映部门本年度国有资本经营预算财政拨款的收支和年初、年末结转结余情况。</t>
  </si>
  <si>
    <t>备注：我单位无国有资本经营预算财政拨款收入，也没有使用国有资本经营预算财政拨款收入安排的支出，故本表无数据。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</si>
  <si>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</si>
  <si>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</si>
  <si>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</si>
  <si>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</si>
  <si>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</si>
  <si>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</si>
  <si>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</si>
  <si>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</si>
  <si>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</si>
  <si>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</si>
  <si>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</si>
  <si>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</si>
  <si>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</si>
  <si>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</si>
  <si>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</si>
  <si>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</si>
  <si>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</si>
  <si>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</si>
  <si>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</si>
  <si>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</si>
  <si>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</si>
  <si>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</si>
  <si>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</si>
  <si>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</si>
  <si>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</si>
  <si>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</si>
  <si>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</si>
  <si>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</si>
  <si>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</si>
  <si>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</si>
  <si>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</si>
  <si>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</si>
  <si>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</si>
  <si>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</si>
  <si>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</si>
  <si>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</si>
  <si>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</si>
  <si>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</si>
  <si>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</si>
  <si>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</si>
  <si>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</si>
  <si>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</si>
  <si>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</si>
  <si>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</si>
  <si>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</si>
  <si>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</si>
  <si>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</si>
  <si>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</si>
  <si>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</si>
  <si>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</si>
  <si>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</si>
  <si>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</si>
  <si>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</si>
  <si>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</si>
  <si>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</si>
  <si>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</si>
  <si>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</si>
  <si>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</si>
  <si>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</si>
  <si>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</si>
  <si>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玉溪日报社是中共玉溪市委直属的正县级事业单位。2023年年末共有员工161人，比上年减少4人。其中：在编人员编制数104人，年末在职在编人员96人，退休人员27人，编外人员38人。车辆编制8辆，实有在编车辆8辆，比上年增减0辆。全年出版报纸255期，为对开8版彩报。2023年，玉溪日报社紧紧围绕市委、市政府的中心工作，围绕全市改革、发展、稳定的大局，按照“唱响主旋律、传播正能量、发出好声音”的总要求，认真做好全年宣传报道工作。玉溪网，成为市委、市政府与公众沟通的信息平台和对外宣传展示玉溪的重要窗口，目前报社已建成集报纸、网站、学习强国玉溪学习平台、客户端、公众号、抖音、快手、微博、视频号为一体的全媒体矩阵，走在了省内州市新闻网站前列。按照传统媒体与新媒体融合发展的总体思路，积极推进各项工作，在媒体融合发展中，玉溪市人民政府网新闻频道、玉溪+、玉溪发布微信公众号、玉溪日报微信公众号、玉溪宣传微信公众号等新闻舆论宣传平台的开通运行，形成覆盖面广，影响力大的新媒体传播格局，用户总量突破320万。</t>
  </si>
  <si>
    <t>（二）部门绩效目标的设立情况</t>
  </si>
  <si>
    <t>2023年，按照财政要求结合部门实际设立整体绩效目标情况，一级指标3个，分别从产出指标，效益指标，满意度指标进行绩效管理。产出指标中二级指标3个，分别是数量指标、质量指标、时效指标。效益指标中二级指标1个，即社会效益指标。满意度指标中二级指标1个，即服务对象满意度指标。</t>
  </si>
  <si>
    <t>（三）部门整体收支情况</t>
  </si>
  <si>
    <t>2023年部门整体收支情况，全年总收入3198.23万元，上年结余结转0.00万元，总支出3132.57万元，本年年末结转和结余65.66万元。</t>
  </si>
  <si>
    <t>（四）部门预算管理制度建设情况</t>
  </si>
  <si>
    <t>部门预算纳入单位“三重一大”管理，实行集体决策制，制定《玉溪日报社财务管理制度》对预算管理进行规范，合理编制单位预算，严格预算执行，完整、准确编制单位预算，根据单位事业发展目标，按照量入为出、收支平衡的原则编制年度财务收支计划，不得编制赤字预算。按规定进行预算公开。</t>
  </si>
  <si>
    <r>
      <rPr>
        <sz val="14"/>
        <color rgb="FF000000"/>
        <rFont val="宋体"/>
        <charset val="134"/>
      </rPr>
      <t>（五）严控</t>
    </r>
    <r>
      <rPr>
        <sz val="14"/>
        <color rgb="FF000000"/>
        <rFont val="Source Han Sans CN"/>
        <charset val="134"/>
      </rPr>
      <t>“</t>
    </r>
    <r>
      <rPr>
        <sz val="14"/>
        <color rgb="FF000000"/>
        <rFont val="宋体"/>
        <charset val="134"/>
      </rPr>
      <t>三公经费</t>
    </r>
    <r>
      <rPr>
        <sz val="14"/>
        <color rgb="FF000000"/>
        <rFont val="Source Han Sans CN"/>
        <charset val="134"/>
      </rPr>
      <t>”</t>
    </r>
    <r>
      <rPr>
        <sz val="14"/>
        <color rgb="FF000000"/>
        <rFont val="宋体"/>
        <charset val="134"/>
      </rPr>
      <t>支出情况</t>
    </r>
  </si>
  <si>
    <t>（1）与预算数对比。2023年三公经费预算数合计12.46万元，其中：公务接待费1.98万元，公务用车运维费10.48万元，公务用车运行购置费0.00万元，因公出国出境0.00万元。2023年“三公经费”实际支出10.79万元，其中：公务接待费0.31万元，比预算数减少1.67万元，下降84.34%；公务用车运维费10.479万元，比预算数减少0.001万元，下降0.01%；公务用车运行购置费0.00万元，比预算数增加0.00万元，增长0.00%；因公出国出境0.00万元，比预算数增加0.00万元，增长0.00%。
（2）与上年数对比。2023年“三公经费”实际支出10.79万元，比上年同期23.94万元减少13.15万元，下降54.93%。其中：公务接待费0.31万元，接待5批次，接待人数44人，比上年同期0.62万元减少0.31万元，下降50.00%。公务用车8辆，其中：公务用车运维费10.479万元，比上年同期10.43万元增加0.05万元，增长0.47%；公务用车购置费0.00万元，比上年同期12.89万元减少12.89万元，下降100%。因公出国出境0.00万元，比上年同期增加0.00万元，增长0.00%。</t>
  </si>
  <si>
    <t>二、绩效自评工作情况</t>
  </si>
  <si>
    <t>（一）绩效自评的目的</t>
  </si>
  <si>
    <t>绩效自评的目的是通过单位对预算批复资金使用情况的自我评价，发现存在的问题，分析原因，找出解决办法，总结经验，补齐短板，强化落实绩效管理责任，提高资金管理水平，发挥资金使用效率。</t>
  </si>
  <si>
    <t>（二）自评组织过程</t>
  </si>
  <si>
    <t>1.前期准备</t>
  </si>
  <si>
    <t>报社成立“绩效工作领导小组”，确定组长、副组长和组员。项目实施部门根据自身项目情况，确定项目填报人，填报后的相关绩效表由其分管领导进行审核并对其所填报内容负责。</t>
  </si>
  <si>
    <t>2.组织实施</t>
  </si>
  <si>
    <t>财务部门加强绩效管理的财政宣传、业务指导和统筹协调；按照“谁申请资金，谁编制绩效目标”、“资金谁使用，绩效谁负责”的原则，认真梳理项目，由项目实施部门依据项目内容和实施进展情况等做好目标编报、绩效跟踪、绩效自评等各环节的工作。</t>
  </si>
  <si>
    <t>三、评价情况分析及综合评价结论</t>
  </si>
  <si>
    <t>我单位把推进预算绩效管理作为今后一个时期深化财政预算管理改革的一项重要内容，切实加强领导，精心组织，认真做好绩效目标管理、绩效跟踪管理、绩效评价及结果运用四个部分工作，2023年自评为优秀。</t>
  </si>
  <si>
    <t>四、存在的问题和整改情况</t>
  </si>
  <si>
    <t xml:space="preserve">   通过这次自评，结合工作实际，自评小组认为我单位自评工作还存在以下问题： 1.资金不到位，预算执行率不高。主要是年底财政库款不足，导致资金未能在本年度完成支付。2.绩效评价指标和标准尚不够健全，由于报社属意识形态宣传单位，一些数量指标难于量化，效益指标不够明细。3.评价成果难以满足预算绩效管理需求，管理建议缺乏配套落地改进措施。4.缺乏信息系统支撑，工作量大，单位疲于应付，绩效监控固化于填报报表或报告，弱化了发现存在的问题，分析原因，找出解决办法，总结经验，补齐短板，强化落实绩效管理责任的功能。5.绩效管理存在重资金使用，轻管理的问题。</t>
  </si>
  <si>
    <t>五、绩效自评结果应用</t>
  </si>
  <si>
    <t>我单位通过自评达到发现存在的问题，分析原因，找出解决办法，总结经验，补齐短板，强化落实绩效管理责任的目的。项目绩效评价结果作为以后改进规划编制、项目审批、投资决策、项目管理，以及改进预算管理和今后安排专项资金和项目的重要依据。</t>
  </si>
  <si>
    <t>六、主要经验及做法</t>
  </si>
  <si>
    <t>高度重视，加强领导，精心组织，各部门通力配合完成。</t>
  </si>
  <si>
    <t>七、其他需说明的情况</t>
  </si>
  <si>
    <t>无</t>
  </si>
  <si>
    <t>备注：涉密部门和涉密信息按保密规定不公开。</t>
  </si>
  <si>
    <t>2023年度部门整体支出绩效自评表</t>
  </si>
  <si>
    <t>公开13表</t>
  </si>
  <si>
    <t>部门名称</t>
  </si>
  <si>
    <t>内容</t>
  </si>
  <si>
    <t>说明</t>
  </si>
  <si>
    <t>部门总体目标</t>
  </si>
  <si>
    <t>部门职责</t>
  </si>
  <si>
    <t>按照习近平总书记关于党的新闻舆论工作的职责和使命48个字总要求，深入宣传习近平新时代中国特色社会主义思想，宣传党和国家的路线、方针、政策。执行市委、市政府的决策，围绕市委、市政府中心工作，坚持正确的政治方向和舆论导向，遵循新闻规律，做好宣传报道。宣传报道我市各个时期在经济社会文化民生发展方面取得的成就和全市改革发展过程中各条战线涌现出来的先进典型和模范，为全市高质量跨越式发展营造良好舆论环境。关注民生，关注社会热点、难点、焦点问题，进行广泛深入报道，为党委、政府正确决策提供服务。负责做好《玉溪日报》、玉溪网和各新媒体的出版发行、发布和运行维护工作，履行好舆论引导和舆论监督职责。完成市委、市政府和市委宣传部交办的其他工作。</t>
  </si>
  <si>
    <t>根据三定方案归纳</t>
  </si>
  <si>
    <t>总体绩效目标</t>
  </si>
  <si>
    <t>以习近平新时代中国特色社会主义思想和习近平总书记关于党的新闻舆论工作的重要论述，特别是习近平总书记关于推动媒体深度融合发展的重要讲话精神为指针，不断推进报纸与新媒体在内容、渠道、平台、管理等方面深度融合，把玉溪日报、玉溪网及各新媒体平台打造成新型主流媒体平台，使党媒的传播力、引导力、影响力、公信力有一个较大提升。贯彻市委、政府《关于推动传统媒体和新兴媒体融合发展的实施意见》维护意识形态安全，加强党的执政能力建设。总体绩效目标是：全面完成传统媒体和新兴媒体融合发展的框架构建，建立健全媒体工作机制，报、网、端、微协同联动，形成集约高效的内容生产体系和全媒体传播链条。建好全媒体指挥调度机制和机构，进一步整合采编资源，构建新型“策、采、编、发、运”网络，建立起适应全媒体生产传播的组织架构。认真履行党报职责，围绕重大主题宣传，以读者喜闻乐见的形式宣传好市委、市政府重点工作、重大决策和重大部署，宣传好玉溪各领域发展取得的新成就，讲好玉溪故事，让新闻作品更富时代性、更有实效性，更有传播力和影响力。</t>
  </si>
  <si>
    <t xml:space="preserve">根据部门职责，中长期规划，省委，省政府要求归纳
</t>
  </si>
  <si>
    <t>一、部门年度目标</t>
  </si>
  <si>
    <t>部门年度目标</t>
  </si>
  <si>
    <t>目标</t>
  </si>
  <si>
    <t>实际完成情况</t>
  </si>
  <si>
    <t>预算年度(2023年)</t>
  </si>
  <si>
    <t>完成传统媒体和新兴媒体融合发展的框架构建，建立健全媒体工作机制，报、网、端、微协同联动，形成集约高效的内容生产体系和全媒体传播链条。建好全媒体指挥调度机制和机构，进一步整合采编资源，构建新型“策、采、编、发、运”网络，建立起适应全媒体生产传播的组织架构。履行好党报职责，做好中心城区“三城”建设、抚仙湖保护、“三个国际城市”建设、生物医药产业、大健康产业、高原特色现代农业、“玉溪之变”，“一极两区”等重点报道，营造良好舆论氛围。</t>
  </si>
  <si>
    <t>玉溪日报社2023年预算批复数3146.88万元，其中,基本支出预算数3146.88万元，项目支出预算数0万元。结转结余上年项目数29.63万元（主要是结转上年奖励性绩效工资3.64万元，结转上年部门临聘人员经费25.99万元），预算调增基本支出15万元，调增项目支出110.88万元。截止2023年12月31日，玉溪日报社财政拨款预算收入2722.63万元，单位自有资金收入475.60万元，上年结余结转29.63万元；总支出3132.57万元，本年年末结转和结余0.00万元。2023年基本支出3035.13万元，结转上年项目支出97.44万元（主要是自有资金保障的运行经费，其中商品和服务支出91.64万元，对个人和家庭的补助5.80万元）。2023年报社紧紧围绕重点工作任务和绩效目标，从数量指标、质量指标、时效指标、社会效益指标、服务对象满意度指标等方面有序开展各项工作。认真履行党报职责，围绕重大主题宣传，以读者喜闻乐见的形式宣传好市委、市政府重点工作、重大决策和重大部署，宣传好玉溪各领域发展取得的新成就，讲好玉溪故事，让新闻作品更富时代性、更有实效性，更有传播力和影响力。</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</si>
  <si>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</si>
  <si>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</si>
  <si>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</si>
  <si>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</si>
  <si>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</si>
  <si>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</si>
  <si>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</si>
  <si>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</si>
  <si>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</si>
  <si>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</si>
  <si>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</si>
  <si>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</si>
  <si>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绩效指标</t>
  </si>
  <si>
    <t>指标性质</t>
  </si>
  <si>
    <t>指标值</t>
  </si>
  <si>
    <t>度量单位</t>
  </si>
  <si>
    <t>实际完成值</t>
  </si>
  <si>
    <t>偏差原因分析及改进措施</t>
  </si>
  <si>
    <t>一级指标</t>
  </si>
  <si>
    <t>二级指标</t>
  </si>
  <si>
    <t>三级指标</t>
  </si>
  <si>
    <r>
      <rPr>
        <sz val="12"/>
        <color rgb="FF000000"/>
        <rFont val="宋体"/>
        <charset val="134"/>
      </rPr>
      <t>产出指标</t>
    </r>
  </si>
  <si>
    <t/>
  </si>
  <si>
    <r>
      <rPr>
        <sz val="12"/>
        <color rgb="FF000000"/>
        <rFont val="宋体"/>
        <charset val="134"/>
      </rPr>
      <t>数量指标</t>
    </r>
  </si>
  <si>
    <r>
      <rPr>
        <sz val="12"/>
        <color rgb="FF000000"/>
        <rFont val="宋体"/>
        <charset val="134"/>
      </rPr>
      <t>报纸征订率</t>
    </r>
  </si>
  <si>
    <t>=</t>
  </si>
  <si>
    <t>100</t>
  </si>
  <si>
    <t>%</t>
  </si>
  <si>
    <t>100%</t>
  </si>
  <si>
    <r>
      <rPr>
        <sz val="12"/>
        <color rgb="FF000000"/>
        <rFont val="宋体"/>
        <charset val="134"/>
      </rPr>
      <t>无偏差，</t>
    </r>
    <r>
      <rPr>
        <sz val="12"/>
        <color rgb="FF000000"/>
        <rFont val="Times New Roman"/>
        <charset val="134"/>
      </rPr>
      <t>2023</t>
    </r>
    <r>
      <rPr>
        <sz val="12"/>
        <color rgb="FF000000"/>
        <rFont val="宋体"/>
        <charset val="134"/>
      </rPr>
      <t>年已圆满完成市委宣传部下达的报纸征订任务。</t>
    </r>
  </si>
  <si>
    <r>
      <rPr>
        <sz val="12"/>
        <color rgb="FF000000"/>
        <rFont val="宋体"/>
        <charset val="134"/>
      </rPr>
      <t>出版发行期数</t>
    </r>
  </si>
  <si>
    <t>&gt;=</t>
  </si>
  <si>
    <t>245</t>
  </si>
  <si>
    <r>
      <rPr>
        <sz val="12"/>
        <color rgb="FF000000"/>
        <rFont val="宋体"/>
        <charset val="134"/>
      </rPr>
      <t>期</t>
    </r>
  </si>
  <si>
    <r>
      <rPr>
        <sz val="12"/>
        <color rgb="FF000000"/>
        <rFont val="Times New Roman"/>
        <charset val="134"/>
      </rPr>
      <t>255</t>
    </r>
    <r>
      <rPr>
        <sz val="12"/>
        <color rgb="FF000000"/>
        <rFont val="宋体"/>
        <charset val="134"/>
      </rPr>
      <t>期</t>
    </r>
  </si>
  <si>
    <r>
      <rPr>
        <sz val="12"/>
        <color rgb="FF000000"/>
        <rFont val="宋体"/>
        <charset val="134"/>
      </rPr>
      <t>超额完成预定期刊发行数，</t>
    </r>
    <r>
      <rPr>
        <sz val="12"/>
        <color rgb="FF000000"/>
        <rFont val="Times New Roman"/>
        <charset val="134"/>
      </rPr>
      <t>2023</t>
    </r>
    <r>
      <rPr>
        <sz val="12"/>
        <color rgb="FF000000"/>
        <rFont val="宋体"/>
        <charset val="134"/>
      </rPr>
      <t>年合计出版</t>
    </r>
    <r>
      <rPr>
        <sz val="12"/>
        <color rgb="FF000000"/>
        <rFont val="Times New Roman"/>
        <charset val="134"/>
      </rPr>
      <t>255</t>
    </r>
    <r>
      <rPr>
        <sz val="12"/>
        <color rgb="FF000000"/>
        <rFont val="宋体"/>
        <charset val="134"/>
      </rPr>
      <t>期。</t>
    </r>
  </si>
  <si>
    <r>
      <rPr>
        <sz val="12"/>
        <color rgb="FF000000"/>
        <rFont val="宋体"/>
        <charset val="134"/>
      </rPr>
      <t>信息发布数量</t>
    </r>
  </si>
  <si>
    <t>1000</t>
  </si>
  <si>
    <r>
      <rPr>
        <sz val="12"/>
        <color rgb="FF000000"/>
        <rFont val="宋体"/>
        <charset val="134"/>
      </rPr>
      <t>条</t>
    </r>
  </si>
  <si>
    <r>
      <rPr>
        <sz val="12"/>
        <color rgb="FF000000"/>
        <rFont val="Times New Roman"/>
        <charset val="134"/>
      </rPr>
      <t>1000</t>
    </r>
    <r>
      <rPr>
        <sz val="12"/>
        <color rgb="FF000000"/>
        <rFont val="宋体"/>
        <charset val="134"/>
      </rPr>
      <t>条</t>
    </r>
  </si>
  <si>
    <r>
      <rPr>
        <sz val="12"/>
        <color rgb="FF000000"/>
        <rFont val="宋体"/>
        <charset val="134"/>
      </rPr>
      <t>无偏差，圆满完成预定信息发布目标。</t>
    </r>
  </si>
  <si>
    <r>
      <rPr>
        <sz val="12"/>
        <color rgb="FF000000"/>
        <rFont val="宋体"/>
        <charset val="134"/>
      </rPr>
      <t>网络系统正常运转率</t>
    </r>
  </si>
  <si>
    <t>99</t>
  </si>
  <si>
    <t>99%</t>
  </si>
  <si>
    <r>
      <rPr>
        <sz val="12"/>
        <color rgb="FF000000"/>
        <rFont val="宋体"/>
        <charset val="134"/>
      </rPr>
      <t>无偏差，网络系统正常运转率达</t>
    </r>
    <r>
      <rPr>
        <sz val="12"/>
        <color rgb="FF000000"/>
        <rFont val="Times New Roman"/>
        <charset val="134"/>
      </rPr>
      <t>99%</t>
    </r>
    <r>
      <rPr>
        <sz val="12"/>
        <color rgb="FF000000"/>
        <rFont val="宋体"/>
        <charset val="134"/>
      </rPr>
      <t>。</t>
    </r>
  </si>
  <si>
    <r>
      <rPr>
        <sz val="12"/>
        <color rgb="FF000000"/>
        <rFont val="宋体"/>
        <charset val="134"/>
      </rPr>
      <t>在编工资福利发放</t>
    </r>
  </si>
  <si>
    <t>96</t>
  </si>
  <si>
    <r>
      <rPr>
        <sz val="12"/>
        <color rgb="FF000000"/>
        <rFont val="宋体"/>
        <charset val="134"/>
      </rPr>
      <t>人</t>
    </r>
  </si>
  <si>
    <r>
      <rPr>
        <sz val="12"/>
        <color rgb="FF000000"/>
        <rFont val="Times New Roman"/>
        <charset val="134"/>
      </rPr>
      <t>96</t>
    </r>
    <r>
      <rPr>
        <sz val="12"/>
        <color rgb="FF000000"/>
        <rFont val="宋体"/>
        <charset val="134"/>
      </rPr>
      <t>人</t>
    </r>
  </si>
  <si>
    <r>
      <rPr>
        <sz val="12"/>
        <color rgb="FF000000"/>
        <rFont val="宋体"/>
        <charset val="134"/>
      </rPr>
      <t>无偏差，</t>
    </r>
    <r>
      <rPr>
        <sz val="12"/>
        <color rgb="FF000000"/>
        <rFont val="Times New Roman"/>
        <charset val="134"/>
      </rPr>
      <t>2023</t>
    </r>
    <r>
      <rPr>
        <sz val="12"/>
        <color rgb="FF000000"/>
        <rFont val="宋体"/>
        <charset val="134"/>
      </rPr>
      <t>年年末在编工资福利发放人数</t>
    </r>
    <r>
      <rPr>
        <sz val="12"/>
        <color rgb="FF000000"/>
        <rFont val="Times New Roman"/>
        <charset val="134"/>
      </rPr>
      <t>96</t>
    </r>
    <r>
      <rPr>
        <sz val="12"/>
        <color rgb="FF000000"/>
        <rFont val="宋体"/>
        <charset val="134"/>
      </rPr>
      <t>人。</t>
    </r>
  </si>
  <si>
    <r>
      <rPr>
        <sz val="12"/>
        <color rgb="FF000000"/>
        <rFont val="宋体"/>
        <charset val="134"/>
      </rPr>
      <t>质量指标</t>
    </r>
  </si>
  <si>
    <r>
      <rPr>
        <sz val="12"/>
        <color rgb="FF000000"/>
        <rFont val="宋体"/>
        <charset val="134"/>
      </rPr>
      <t>主题宣传报道</t>
    </r>
  </si>
  <si>
    <r>
      <rPr>
        <sz val="12"/>
        <color rgb="FF000000"/>
        <rFont val="宋体"/>
        <charset val="134"/>
      </rPr>
      <t>优良</t>
    </r>
  </si>
  <si>
    <r>
      <rPr>
        <sz val="12"/>
        <color rgb="FF000000"/>
        <rFont val="宋体"/>
        <charset val="134"/>
      </rPr>
      <t>年</t>
    </r>
  </si>
  <si>
    <r>
      <rPr>
        <sz val="12"/>
        <color rgb="FF000000"/>
        <rFont val="宋体"/>
        <charset val="134"/>
      </rPr>
      <t>无偏差，主题宣传报道优良。</t>
    </r>
  </si>
  <si>
    <r>
      <rPr>
        <sz val="12"/>
        <color rgb="FF000000"/>
        <rFont val="宋体"/>
        <charset val="134"/>
      </rPr>
      <t>融媒体产品</t>
    </r>
  </si>
  <si>
    <r>
      <rPr>
        <sz val="12"/>
        <color rgb="FF000000"/>
        <rFont val="宋体"/>
        <charset val="134"/>
      </rPr>
      <t>无偏差，融媒体产品优良。</t>
    </r>
  </si>
  <si>
    <r>
      <rPr>
        <sz val="12"/>
        <color rgb="FF000000"/>
        <rFont val="宋体"/>
        <charset val="134"/>
      </rPr>
      <t>原创产品</t>
    </r>
  </si>
  <si>
    <t>&gt;</t>
  </si>
  <si>
    <t>50%</t>
  </si>
  <si>
    <r>
      <rPr>
        <sz val="12"/>
        <color rgb="FF000000"/>
        <rFont val="宋体"/>
        <charset val="134"/>
      </rPr>
      <t>无偏差，原创率大于</t>
    </r>
    <r>
      <rPr>
        <sz val="12"/>
        <color rgb="FF000000"/>
        <rFont val="Times New Roman"/>
        <charset val="134"/>
      </rPr>
      <t>50%</t>
    </r>
    <r>
      <rPr>
        <sz val="12"/>
        <color rgb="FF000000"/>
        <rFont val="宋体"/>
        <charset val="134"/>
      </rPr>
      <t>。</t>
    </r>
  </si>
  <si>
    <r>
      <rPr>
        <sz val="12"/>
        <color rgb="FF000000"/>
        <rFont val="宋体"/>
        <charset val="134"/>
      </rPr>
      <t>精品栏目打造</t>
    </r>
  </si>
  <si>
    <r>
      <rPr>
        <sz val="12"/>
        <color rgb="FF000000"/>
        <rFont val="宋体"/>
        <charset val="134"/>
      </rPr>
      <t>无偏差，精品栏目打造优良。</t>
    </r>
  </si>
  <si>
    <r>
      <rPr>
        <sz val="12"/>
        <color rgb="FF000000"/>
        <rFont val="宋体"/>
        <charset val="134"/>
      </rPr>
      <t>编校及印刷质量</t>
    </r>
  </si>
  <si>
    <t>&lt;</t>
  </si>
  <si>
    <t>0.03</t>
  </si>
  <si>
    <t xml:space="preserve"> 0.03%</t>
  </si>
  <si>
    <r>
      <rPr>
        <sz val="12"/>
        <color rgb="FF000000"/>
        <rFont val="宋体"/>
        <charset val="134"/>
      </rPr>
      <t>无偏差，错漏率小于</t>
    </r>
    <r>
      <rPr>
        <sz val="12"/>
        <color rgb="FF000000"/>
        <rFont val="Times New Roman"/>
        <charset val="134"/>
      </rPr>
      <t>0.03%</t>
    </r>
    <r>
      <rPr>
        <sz val="12"/>
        <color rgb="FF000000"/>
        <rFont val="宋体"/>
        <charset val="134"/>
      </rPr>
      <t>。</t>
    </r>
    <r>
      <rPr>
        <sz val="12"/>
        <color rgb="FF000000"/>
        <rFont val="Times New Roman"/>
        <charset val="134"/>
      </rPr>
      <t xml:space="preserve">
</t>
    </r>
  </si>
  <si>
    <r>
      <rPr>
        <sz val="12"/>
        <color rgb="FF000000"/>
        <rFont val="宋体"/>
        <charset val="134"/>
      </rPr>
      <t>对外宣传</t>
    </r>
  </si>
  <si>
    <r>
      <rPr>
        <sz val="12"/>
        <color rgb="FF000000"/>
        <rFont val="宋体"/>
        <charset val="134"/>
      </rPr>
      <t>篇</t>
    </r>
  </si>
  <si>
    <r>
      <rPr>
        <sz val="12"/>
        <color rgb="FF000000"/>
        <rFont val="Times New Roman"/>
        <charset val="134"/>
      </rPr>
      <t>50</t>
    </r>
    <r>
      <rPr>
        <sz val="12"/>
        <color rgb="FF000000"/>
        <rFont val="宋体"/>
        <charset val="134"/>
      </rPr>
      <t>篇</t>
    </r>
  </si>
  <si>
    <r>
      <rPr>
        <sz val="12"/>
        <color rgb="FF000000"/>
        <rFont val="宋体"/>
        <charset val="134"/>
      </rPr>
      <t>无偏差，对外宣传大于</t>
    </r>
    <r>
      <rPr>
        <sz val="12"/>
        <color rgb="FF000000"/>
        <rFont val="Times New Roman"/>
        <charset val="134"/>
      </rPr>
      <t>50</t>
    </r>
    <r>
      <rPr>
        <sz val="12"/>
        <color rgb="FF000000"/>
        <rFont val="宋体"/>
        <charset val="134"/>
      </rPr>
      <t>篇。</t>
    </r>
  </si>
  <si>
    <r>
      <rPr>
        <sz val="12"/>
        <color rgb="FF000000"/>
        <rFont val="宋体"/>
        <charset val="134"/>
      </rPr>
      <t>时效指标</t>
    </r>
  </si>
  <si>
    <r>
      <rPr>
        <sz val="12"/>
        <color rgb="FF000000"/>
        <rFont val="宋体"/>
        <charset val="134"/>
      </rPr>
      <t>资金支付及时率</t>
    </r>
  </si>
  <si>
    <t>94.86%</t>
  </si>
  <si>
    <r>
      <rPr>
        <sz val="12"/>
        <color rgb="FF000000"/>
        <rFont val="宋体"/>
        <charset val="134"/>
      </rPr>
      <t>有偏差，受国库系统付款缓慢因素的影响，年底已录入支付系统等待支付的部分指标被收回，未完成支付。</t>
    </r>
  </si>
  <si>
    <r>
      <rPr>
        <sz val="12"/>
        <color rgb="FF000000"/>
        <rFont val="宋体"/>
        <charset val="134"/>
      </rPr>
      <t>报纸出版发行时效</t>
    </r>
  </si>
  <si>
    <r>
      <rPr>
        <sz val="12"/>
        <color rgb="FF000000"/>
        <rFont val="宋体"/>
        <charset val="134"/>
      </rPr>
      <t>无偏差，报纸出版发行时效</t>
    </r>
    <r>
      <rPr>
        <sz val="12"/>
        <color rgb="FF000000"/>
        <rFont val="Times New Roman"/>
        <charset val="134"/>
      </rPr>
      <t>100%</t>
    </r>
    <r>
      <rPr>
        <sz val="12"/>
        <color rgb="FF000000"/>
        <rFont val="宋体"/>
        <charset val="134"/>
      </rPr>
      <t>。</t>
    </r>
  </si>
  <si>
    <r>
      <rPr>
        <sz val="12"/>
        <color rgb="FF000000"/>
        <rFont val="宋体"/>
        <charset val="134"/>
      </rPr>
      <t>效益指标</t>
    </r>
  </si>
  <si>
    <r>
      <rPr>
        <sz val="12"/>
        <color rgb="FF000000"/>
        <rFont val="宋体"/>
        <charset val="134"/>
      </rPr>
      <t>社会效益指标</t>
    </r>
  </si>
  <si>
    <r>
      <rPr>
        <sz val="12"/>
        <color rgb="FF000000"/>
        <rFont val="宋体"/>
        <charset val="134"/>
      </rPr>
      <t>绩效益指标评价</t>
    </r>
  </si>
  <si>
    <r>
      <rPr>
        <sz val="12"/>
        <color rgb="FF000000"/>
        <rFont val="宋体"/>
        <charset val="134"/>
      </rPr>
      <t>无偏差，绩效益指标评价优良。</t>
    </r>
  </si>
  <si>
    <r>
      <rPr>
        <sz val="12"/>
        <color rgb="FF000000"/>
        <rFont val="宋体"/>
        <charset val="134"/>
      </rPr>
      <t>公益报道和公益广告数</t>
    </r>
  </si>
  <si>
    <r>
      <rPr>
        <sz val="12"/>
        <color rgb="FF000000"/>
        <rFont val="宋体"/>
        <charset val="134"/>
      </rPr>
      <t>版</t>
    </r>
  </si>
  <si>
    <r>
      <rPr>
        <sz val="12"/>
        <color rgb="FF000000"/>
        <rFont val="Times New Roman"/>
        <charset val="134"/>
      </rPr>
      <t>24</t>
    </r>
    <r>
      <rPr>
        <sz val="12"/>
        <color rgb="FF000000"/>
        <rFont val="宋体"/>
        <charset val="134"/>
      </rPr>
      <t>版</t>
    </r>
  </si>
  <si>
    <r>
      <rPr>
        <sz val="12"/>
        <color rgb="FF000000"/>
        <rFont val="宋体"/>
        <charset val="134"/>
      </rPr>
      <t>无偏差，公益报道和公益广告数大于</t>
    </r>
    <r>
      <rPr>
        <sz val="12"/>
        <color rgb="FF000000"/>
        <rFont val="Times New Roman"/>
        <charset val="134"/>
      </rPr>
      <t>24</t>
    </r>
    <r>
      <rPr>
        <sz val="12"/>
        <color rgb="FF000000"/>
        <rFont val="宋体"/>
        <charset val="134"/>
      </rPr>
      <t>版。</t>
    </r>
  </si>
  <si>
    <r>
      <rPr>
        <sz val="12"/>
        <color rgb="FF000000"/>
        <rFont val="宋体"/>
        <charset val="134"/>
      </rPr>
      <t>满意度指标</t>
    </r>
  </si>
  <si>
    <r>
      <rPr>
        <sz val="12"/>
        <color rgb="FF000000"/>
        <rFont val="宋体"/>
        <charset val="134"/>
      </rPr>
      <t>服务对象满意度指标</t>
    </r>
  </si>
  <si>
    <r>
      <rPr>
        <sz val="12"/>
        <color rgb="FF000000"/>
        <rFont val="宋体"/>
        <charset val="134"/>
      </rPr>
      <t>满意度</t>
    </r>
  </si>
  <si>
    <t>80</t>
  </si>
  <si>
    <t>80%</t>
  </si>
  <si>
    <r>
      <rPr>
        <sz val="12"/>
        <color rgb="FF000000"/>
        <rFont val="宋体"/>
        <charset val="134"/>
      </rPr>
      <t>无偏差，围绕重大主题宣传，以读者喜闻乐见的形式宣传好市委、市政府重点工作、重大决策和重大部署，宣传好玉溪各领域发展取得的新成就，预算年底社会公众满意度达</t>
    </r>
    <r>
      <rPr>
        <sz val="12"/>
        <color rgb="FF000000"/>
        <rFont val="Times New Roman"/>
        <charset val="134"/>
      </rPr>
      <t>80%</t>
    </r>
    <r>
      <rPr>
        <sz val="12"/>
        <color rgb="FF000000"/>
        <rFont val="宋体"/>
        <charset val="134"/>
      </rPr>
      <t>。</t>
    </r>
  </si>
  <si>
    <r>
      <rPr>
        <sz val="12"/>
        <color theme="1"/>
        <rFont val="宋体"/>
        <charset val="134"/>
      </rPr>
      <t>其他需说明事项</t>
    </r>
  </si>
  <si>
    <r>
      <rPr>
        <sz val="12"/>
        <color rgb="FF000000"/>
        <rFont val="宋体"/>
        <charset val="134"/>
      </rPr>
      <t>备注：</t>
    </r>
    <r>
      <rPr>
        <sz val="12"/>
        <color rgb="FF000000"/>
        <rFont val="Times New Roman"/>
        <charset val="134"/>
      </rPr>
      <t>1.</t>
    </r>
    <r>
      <rPr>
        <sz val="12"/>
        <color rgb="FF000000"/>
        <rFont val="宋体"/>
        <charset val="134"/>
      </rPr>
      <t>涉密部门和涉密信息按保密规定不公开。</t>
    </r>
  </si>
  <si>
    <r>
      <rPr>
        <sz val="12"/>
        <color rgb="FF000000"/>
        <rFont val="Times New Roman"/>
        <charset val="134"/>
      </rPr>
      <t xml:space="preserve">      2.</t>
    </r>
    <r>
      <rPr>
        <sz val="12"/>
        <color rgb="FF000000"/>
        <rFont val="宋体"/>
        <charset val="134"/>
      </rPr>
      <t>一级指标包含产出指标、效益指标、满意度指标，二级指标和三级指标根据项目实际情况设置。</t>
    </r>
  </si>
  <si>
    <t>2023年度项目支出绩效自评表</t>
  </si>
  <si>
    <t>公开14表</t>
  </si>
  <si>
    <t>项目名称</t>
  </si>
  <si>
    <t>自有资金保障的运行经费</t>
  </si>
  <si>
    <t>主管部门</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</si>
  <si>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</si>
  <si>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</si>
  <si>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</si>
  <si>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</si>
  <si>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</si>
  <si>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</si>
  <si>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</si>
  <si>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</si>
  <si>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</si>
  <si>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</si>
  <si>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</si>
  <si>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</si>
  <si>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</si>
  <si>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</si>
  <si>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以媒体融合发展建设为抓手，实现传统媒体和新兴媒体融合发展的构建，推动媒体深度融合发展。履行好党报职责，围绕重大主题宣传，以读者喜闻乐见的形式宣传好市委、市政府重点工作、重大决策和重大部署，宣传好玉溪各领域发展取得的新成就，更有实效性，更有传播力和影响力。保证报纸正常出版发行和玉溪网正常运转，确保人员工资绩效按时发放，保工资、保运转，顺利完成市委、市政府交给的各项宣传报道任务。</t>
  </si>
  <si>
    <t>1、年初预算做在特定项目中基本情况：“自有资金保障的运行经费”由非税收入安排采编经费31.884万元，由事业收入安排采编经费23.37万元，用于保证报纸正常出版发行和新媒体正常运转。                                                                                                             2、2023年年初预算数55.25万元，预算执行中，由于政策调整，原预算在非税收入中列支的支出调整到事业支出中列支，截止12月31日财政下达110.88万元，支付97.44万元,执行率87.88%。</t>
  </si>
  <si>
    <t xml:space="preserve">年度指标值 </t>
  </si>
  <si>
    <t>一级
指标</t>
  </si>
  <si>
    <t>产出指标</t>
  </si>
  <si>
    <t>数量指标</t>
  </si>
  <si>
    <t>发布稿件数量</t>
  </si>
  <si>
    <t>100篇/每个工作日</t>
  </si>
  <si>
    <t>篇</t>
  </si>
  <si>
    <t>无偏差。每个工作日发布稿件数超过100篇。</t>
  </si>
  <si>
    <t>发布短视频数量</t>
  </si>
  <si>
    <t>3个/每个工作日</t>
  </si>
  <si>
    <t>个</t>
  </si>
  <si>
    <t>无偏差。每个工作日发布短视频数超过3个。</t>
  </si>
  <si>
    <t>质量指标</t>
  </si>
  <si>
    <t>及时率</t>
  </si>
  <si>
    <t>&lt;=</t>
  </si>
  <si>
    <t>天</t>
  </si>
  <si>
    <t>87.88%</t>
  </si>
  <si>
    <t>有偏差。截止12月31日资金支付率87.88%。受今年国库库款不足影响，年底已录入系统等待支付的部分指标被财政收回，没达到预期支付目标。</t>
  </si>
  <si>
    <t>发布稿件（短视频）原创率</t>
  </si>
  <si>
    <t>无偏差。发布稿件（短视频）原创率100%。</t>
  </si>
  <si>
    <t>错漏率</t>
  </si>
  <si>
    <t>小于0.03%</t>
  </si>
  <si>
    <t>无偏差。错漏率小于0.03%。</t>
  </si>
  <si>
    <t>效益指标</t>
  </si>
  <si>
    <t>经济效益</t>
  </si>
  <si>
    <t>媒体关注量</t>
  </si>
  <si>
    <t>10000</t>
  </si>
  <si>
    <t>次/天</t>
  </si>
  <si>
    <t>无偏差。媒体关注量达到预计目标。</t>
  </si>
  <si>
    <t>宣传内容知晓率</t>
  </si>
  <si>
    <t>95</t>
  </si>
  <si>
    <t>95%</t>
  </si>
  <si>
    <t>无偏差，传统报纸宣传与新媒体宣传形成全媒体矩阵，宣传覆盖面广。</t>
  </si>
  <si>
    <t>满意度指标</t>
  </si>
  <si>
    <t>服务对象满意度</t>
  </si>
  <si>
    <t>社会公众投诉率</t>
  </si>
  <si>
    <t>0投诉</t>
  </si>
  <si>
    <t>无偏差，目前没有收到投诉。</t>
  </si>
  <si>
    <t>其他需要说明的事项</t>
  </si>
  <si>
    <t>受今年国库库款不足影响，年底已录入系统等待支付的部分指标被财政收回，没达到预期支付目标。</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</si>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</sst>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_ "/>
  </numFmts>
  <fonts count="52">
    <font>
      <sz val="11"/>
      <color indexed="8"/>
      <name val="宋体"/>
      <charset val="134"/>
      <scheme val="minor"/>
    </font>
    <font>
      <b/>
      <sz val="20"/>
      <color theme="1"/>
      <name val="宋体"/>
      <charset val="134"/>
      <scheme val="minor"/>
    </font>
    <font>
      <sz val="12"/>
      <color theme="1"/>
      <name val="宋体"/>
      <charset val="134"/>
      <scheme val="minor"/>
    </font>
    <font>
      <sz val="12"/>
      <name val="宋体"/>
      <charset val="134"/>
    </font>
    <font>
      <sz val="12"/>
      <color theme="1"/>
      <name val="宋体"/>
      <charset val="134"/>
    </font>
    <font>
      <b/>
      <sz val="24"/>
      <name val="宋体"/>
      <charset val="134"/>
    </font>
    <font>
      <sz val="12"/>
      <name val="Arial"/>
      <charset val="0"/>
    </font>
    <font>
      <b/>
      <sz val="12"/>
      <name val="宋体"/>
      <charset val="134"/>
    </font>
    <font>
      <sz val="14"/>
      <name val="宋体"/>
      <charset val="134"/>
    </font>
    <font>
      <b/>
      <sz val="14"/>
      <name val="宋体"/>
      <charset val="134"/>
    </font>
    <font>
      <sz val="12"/>
      <color rgb="FFFF0000"/>
      <name val="宋体"/>
      <charset val="134"/>
    </font>
    <font>
      <sz val="12"/>
      <color rgb="FF000000"/>
      <name val="Times New Roman"/>
      <charset val="134"/>
    </font>
    <font>
      <sz val="12"/>
      <color theme="1"/>
      <name val="Times New Roman"/>
      <charset val="134"/>
    </font>
    <font>
      <sz val="14"/>
      <color rgb="FFFF0000"/>
      <name val="宋体"/>
      <charset val="134"/>
    </font>
    <font>
      <sz val="12"/>
      <name val="Times New Roman"/>
      <charset val="134"/>
    </font>
    <font>
      <b/>
      <sz val="24"/>
      <color rgb="FF000000"/>
      <name val="宋体"/>
      <charset val="134"/>
    </font>
    <font>
      <sz val="14"/>
      <color rgb="FF000000"/>
      <name val="宋体"/>
      <charset val="134"/>
    </font>
    <font>
      <sz val="14"/>
      <color rgb="FF000000"/>
      <name val="Source Han Sans CN"/>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indexed="8"/>
      <name val="Times New Roman"/>
      <charset val="134"/>
    </font>
    <font>
      <sz val="10"/>
      <name val="宋体"/>
      <charset val="134"/>
    </font>
    <font>
      <sz val="11"/>
      <name val="Times New Roman"/>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1"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1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43" fontId="31"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10" borderId="20" applyNumberFormat="0" applyFont="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1" applyNumberFormat="0" applyFill="0" applyAlignment="0" applyProtection="0">
      <alignment vertical="center"/>
    </xf>
    <xf numFmtId="0" fontId="43" fillId="0" borderId="21" applyNumberFormat="0" applyFill="0" applyAlignment="0" applyProtection="0">
      <alignment vertical="center"/>
    </xf>
    <xf numFmtId="0" fontId="35" fillId="12" borderId="0" applyNumberFormat="0" applyBorder="0" applyAlignment="0" applyProtection="0">
      <alignment vertical="center"/>
    </xf>
    <xf numFmtId="0" fontId="38" fillId="0" borderId="22" applyNumberFormat="0" applyFill="0" applyAlignment="0" applyProtection="0">
      <alignment vertical="center"/>
    </xf>
    <xf numFmtId="0" fontId="35" fillId="13" borderId="0" applyNumberFormat="0" applyBorder="0" applyAlignment="0" applyProtection="0">
      <alignment vertical="center"/>
    </xf>
    <xf numFmtId="0" fontId="44" fillId="14" borderId="23" applyNumberFormat="0" applyAlignment="0" applyProtection="0">
      <alignment vertical="center"/>
    </xf>
    <xf numFmtId="0" fontId="45" fillId="14" borderId="19" applyNumberFormat="0" applyAlignment="0" applyProtection="0">
      <alignment vertical="center"/>
    </xf>
    <xf numFmtId="0" fontId="46" fillId="15" borderId="24" applyNumberFormat="0" applyAlignment="0" applyProtection="0">
      <alignment vertical="center"/>
    </xf>
    <xf numFmtId="0" fontId="32" fillId="16" borderId="0" applyNumberFormat="0" applyBorder="0" applyAlignment="0" applyProtection="0">
      <alignment vertical="center"/>
    </xf>
    <xf numFmtId="0" fontId="35" fillId="17" borderId="0" applyNumberFormat="0" applyBorder="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32" fillId="20" borderId="0" applyNumberFormat="0" applyBorder="0" applyAlignment="0" applyProtection="0">
      <alignment vertical="center"/>
    </xf>
    <xf numFmtId="0" fontId="35"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3" fillId="0" borderId="0"/>
    <xf numFmtId="0" fontId="26" fillId="0" borderId="0">
      <alignment vertical="center"/>
    </xf>
    <xf numFmtId="0" fontId="21" fillId="0" borderId="0"/>
  </cellStyleXfs>
  <cellXfs count="151">
    <xf numFmtId="0" fontId="0" fillId="0" borderId="0" xfId="0" applyFont="1">
      <alignment vertical="center"/>
    </xf>
    <xf numFmtId="0" fontId="0" fillId="0" borderId="0" xfId="0" applyFont="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righ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7"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0" fontId="3" fillId="0" borderId="5"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177"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Border="1" applyAlignment="1"/>
    <xf numFmtId="0" fontId="6" fillId="0" borderId="0" xfId="0" applyFont="1" applyFill="1" applyBorder="1" applyAlignment="1"/>
    <xf numFmtId="0" fontId="7" fillId="0" borderId="0" xfId="0" applyFont="1" applyFill="1" applyBorder="1" applyAlignment="1">
      <alignment horizontal="center" vertical="center"/>
    </xf>
    <xf numFmtId="0" fontId="3" fillId="0" borderId="0" xfId="0"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xf>
    <xf numFmtId="49" fontId="8" fillId="0" borderId="1" xfId="0" applyNumberFormat="1" applyFont="1" applyFill="1" applyBorder="1" applyAlignment="1">
      <alignment horizontal="justify" vertical="center" wrapText="1"/>
    </xf>
    <xf numFmtId="0" fontId="9"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177" fontId="10" fillId="0" borderId="1" xfId="0" applyNumberFormat="1" applyFont="1" applyFill="1" applyBorder="1" applyAlignment="1">
      <alignment horizontal="right" vertical="center" wrapText="1"/>
    </xf>
    <xf numFmtId="177" fontId="10" fillId="3" borderId="1" xfId="0" applyNumberFormat="1" applyFont="1" applyFill="1" applyBorder="1" applyAlignment="1">
      <alignment horizontal="right"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49" fontId="3" fillId="0" borderId="12" xfId="50" applyNumberFormat="1" applyFont="1" applyFill="1" applyBorder="1" applyAlignment="1">
      <alignment horizontal="center" vertical="center" wrapText="1"/>
    </xf>
    <xf numFmtId="49" fontId="3" fillId="0" borderId="6" xfId="50" applyNumberFormat="1" applyFont="1" applyFill="1" applyBorder="1" applyAlignment="1">
      <alignment horizontal="center" vertical="center" wrapText="1"/>
    </xf>
    <xf numFmtId="49" fontId="3" fillId="0" borderId="12" xfId="50" applyNumberFormat="1" applyFont="1" applyFill="1" applyBorder="1" applyAlignment="1">
      <alignment horizontal="center" vertical="center"/>
    </xf>
    <xf numFmtId="0" fontId="3" fillId="0" borderId="12" xfId="50" applyFont="1" applyFill="1" applyBorder="1" applyAlignment="1">
      <alignment horizontal="center" vertical="center"/>
    </xf>
    <xf numFmtId="49" fontId="3" fillId="0" borderId="13" xfId="50" applyNumberFormat="1" applyFont="1" applyFill="1" applyBorder="1" applyAlignment="1">
      <alignment horizontal="center" vertical="center" wrapText="1"/>
    </xf>
    <xf numFmtId="49" fontId="3" fillId="0" borderId="14" xfId="50" applyNumberFormat="1" applyFont="1" applyFill="1" applyBorder="1" applyAlignment="1">
      <alignment horizontal="center" vertical="center" wrapText="1"/>
    </xf>
    <xf numFmtId="49" fontId="3" fillId="0" borderId="15" xfId="50" applyNumberFormat="1" applyFont="1" applyFill="1" applyBorder="1" applyAlignment="1">
      <alignment horizontal="center" vertical="center"/>
    </xf>
    <xf numFmtId="0" fontId="3" fillId="0" borderId="15" xfId="50" applyFont="1" applyFill="1" applyBorder="1" applyAlignment="1">
      <alignment horizontal="center" vertical="center"/>
    </xf>
    <xf numFmtId="49" fontId="3" fillId="0" borderId="15" xfId="50" applyNumberFormat="1" applyFont="1" applyFill="1" applyBorder="1" applyAlignment="1">
      <alignment horizontal="center" vertical="center" wrapText="1"/>
    </xf>
    <xf numFmtId="49" fontId="3" fillId="0" borderId="9" xfId="5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1" fillId="0" borderId="1" xfId="0" applyFont="1" applyFill="1" applyBorder="1" applyAlignment="1">
      <alignment horizontal="left"/>
    </xf>
    <xf numFmtId="49" fontId="3"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top" wrapText="1"/>
    </xf>
    <xf numFmtId="49" fontId="3" fillId="0" borderId="7" xfId="50" applyNumberFormat="1" applyFont="1" applyFill="1" applyBorder="1" applyAlignment="1">
      <alignment horizontal="center" vertical="center" wrapText="1"/>
    </xf>
    <xf numFmtId="49" fontId="3" fillId="0" borderId="8" xfId="50" applyNumberFormat="1" applyFont="1" applyFill="1" applyBorder="1" applyAlignment="1">
      <alignment horizontal="center" vertical="center" wrapText="1"/>
    </xf>
    <xf numFmtId="49" fontId="3" fillId="0" borderId="0" xfId="50" applyNumberFormat="1" applyFont="1" applyFill="1" applyAlignment="1">
      <alignment horizontal="center" vertical="center" wrapText="1"/>
    </xf>
    <xf numFmtId="49" fontId="3" fillId="0" borderId="16" xfId="50" applyNumberFormat="1" applyFont="1" applyFill="1" applyBorder="1" applyAlignment="1">
      <alignment horizontal="center" vertical="center" wrapText="1"/>
    </xf>
    <xf numFmtId="49" fontId="3" fillId="0" borderId="10" xfId="50" applyNumberFormat="1" applyFont="1" applyFill="1" applyBorder="1" applyAlignment="1">
      <alignment horizontal="center" vertical="center" wrapText="1"/>
    </xf>
    <xf numFmtId="49" fontId="3" fillId="0" borderId="11" xfId="50" applyNumberFormat="1" applyFont="1" applyFill="1" applyBorder="1" applyAlignment="1">
      <alignment horizontal="center" vertical="center" wrapText="1"/>
    </xf>
    <xf numFmtId="0" fontId="14" fillId="0" borderId="17" xfId="0" applyNumberFormat="1" applyFont="1" applyFill="1" applyBorder="1" applyAlignment="1">
      <alignment vertical="center"/>
    </xf>
    <xf numFmtId="0" fontId="14" fillId="0" borderId="5" xfId="0" applyNumberFormat="1" applyFont="1" applyFill="1" applyBorder="1" applyAlignment="1">
      <alignment vertical="center"/>
    </xf>
    <xf numFmtId="0" fontId="0" fillId="0" borderId="0" xfId="0" applyFont="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justify" vertical="center" wrapText="1"/>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4"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23" fillId="0" borderId="0" xfId="0" applyFont="1" applyFill="1" applyAlignment="1">
      <alignment horizontal="left" vertical="top" wrapText="1"/>
    </xf>
    <xf numFmtId="0" fontId="18" fillId="0" borderId="0" xfId="0" applyFont="1" applyFill="1" applyAlignment="1">
      <alignment horizontal="center" wrapText="1"/>
    </xf>
    <xf numFmtId="0" fontId="3"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176" fontId="22"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3" fillId="0" borderId="0" xfId="0" applyFont="1" applyAlignment="1"/>
    <xf numFmtId="0" fontId="26" fillId="4" borderId="18" xfId="0" applyNumberFormat="1" applyFont="1" applyFill="1" applyBorder="1" applyAlignment="1">
      <alignment horizontal="center" vertical="center"/>
    </xf>
    <xf numFmtId="0" fontId="26" fillId="4" borderId="18" xfId="0" applyNumberFormat="1" applyFont="1" applyFill="1" applyBorder="1" applyAlignment="1">
      <alignment horizontal="left" vertical="center"/>
    </xf>
    <xf numFmtId="0" fontId="26" fillId="2" borderId="18" xfId="0" applyNumberFormat="1" applyFont="1" applyFill="1" applyBorder="1" applyAlignment="1">
      <alignment horizontal="center" vertical="center"/>
    </xf>
    <xf numFmtId="4" fontId="26" fillId="2" borderId="18" xfId="0" applyNumberFormat="1" applyFont="1" applyFill="1" applyBorder="1" applyAlignment="1">
      <alignment horizontal="right" vertical="center"/>
    </xf>
    <xf numFmtId="0" fontId="26" fillId="2" borderId="18" xfId="0" applyNumberFormat="1" applyFont="1" applyFill="1" applyBorder="1" applyAlignment="1">
      <alignment horizontal="left" vertical="center" wrapText="1"/>
    </xf>
    <xf numFmtId="0" fontId="27" fillId="0" borderId="0" xfId="0" applyFont="1" applyAlignment="1"/>
    <xf numFmtId="0" fontId="26" fillId="4" borderId="18" xfId="0" applyNumberFormat="1" applyFont="1" applyFill="1" applyBorder="1" applyAlignment="1">
      <alignment horizontal="center" vertical="center" wrapText="1"/>
    </xf>
    <xf numFmtId="0" fontId="28" fillId="4" borderId="18" xfId="0" applyNumberFormat="1" applyFont="1" applyFill="1" applyBorder="1" applyAlignment="1">
      <alignment horizontal="left" vertical="center" wrapText="1"/>
    </xf>
    <xf numFmtId="0" fontId="26" fillId="2" borderId="18" xfId="0" applyNumberFormat="1" applyFont="1" applyFill="1" applyBorder="1" applyAlignment="1">
      <alignment horizontal="center" vertical="center" wrapText="1"/>
    </xf>
    <xf numFmtId="0" fontId="26" fillId="4" borderId="18" xfId="0" applyNumberFormat="1" applyFont="1" applyFill="1" applyBorder="1" applyAlignment="1">
      <alignment horizontal="left" vertical="center" wrapText="1"/>
    </xf>
    <xf numFmtId="4" fontId="26" fillId="2" borderId="18" xfId="0" applyNumberFormat="1" applyFont="1" applyFill="1" applyBorder="1" applyAlignment="1">
      <alignment horizontal="right" vertical="center" wrapText="1"/>
    </xf>
    <xf numFmtId="3" fontId="26" fillId="2" borderId="18" xfId="0" applyNumberFormat="1" applyFont="1" applyFill="1" applyBorder="1" applyAlignment="1">
      <alignment horizontal="right" vertical="center" wrapText="1"/>
    </xf>
    <xf numFmtId="0" fontId="29" fillId="0" borderId="0" xfId="0" applyFont="1" applyAlignment="1">
      <alignment horizontal="center" vertical="center"/>
    </xf>
    <xf numFmtId="0" fontId="26" fillId="2" borderId="18" xfId="0" applyNumberFormat="1" applyFont="1" applyFill="1" applyBorder="1" applyAlignment="1">
      <alignment horizontal="left" vertical="center"/>
    </xf>
    <xf numFmtId="0" fontId="29" fillId="0" borderId="0" xfId="0" applyFont="1" applyAlignment="1"/>
    <xf numFmtId="0" fontId="23" fillId="0" borderId="0" xfId="0" applyFont="1" applyAlignment="1"/>
    <xf numFmtId="0" fontId="26" fillId="2" borderId="18" xfId="0" applyNumberFormat="1" applyFont="1" applyFill="1" applyBorder="1" applyAlignment="1">
      <alignment horizontal="right" vertical="center"/>
    </xf>
    <xf numFmtId="0" fontId="30" fillId="4" borderId="18" xfId="0" applyNumberFormat="1" applyFont="1" applyFill="1" applyBorder="1" applyAlignment="1">
      <alignment vertical="center"/>
    </xf>
    <xf numFmtId="0" fontId="30" fillId="2" borderId="18" xfId="0" applyNumberFormat="1" applyFont="1" applyFill="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4.4" outlineLevelCol="1"/>
  <cols>
    <col min="2" max="2" width="37.5" customWidth="1"/>
  </cols>
  <sheetData>
    <row r="1" ht="15" customHeight="1" spans="1:2">
      <c r="A1" s="149" t="s">
        <v>0</v>
      </c>
      <c r="B1" s="150" t="s">
        <v>1</v>
      </c>
    </row>
    <row r="2" ht="15" customHeight="1" spans="1:2">
      <c r="A2" s="149" t="s">
        <v>2</v>
      </c>
      <c r="B2" s="150" t="s">
        <v>3</v>
      </c>
    </row>
    <row r="3" ht="15" customHeight="1" spans="1:2">
      <c r="A3" s="149" t="s">
        <v>4</v>
      </c>
      <c r="B3" s="150" t="s">
        <v>5</v>
      </c>
    </row>
    <row r="4" ht="15" customHeight="1" spans="1:2">
      <c r="A4" s="149" t="s">
        <v>6</v>
      </c>
      <c r="B4" s="150" t="s">
        <v>7</v>
      </c>
    </row>
    <row r="5" ht="15" customHeight="1" spans="1:2">
      <c r="A5" s="149" t="s">
        <v>8</v>
      </c>
      <c r="B5" s="150" t="s">
        <v>9</v>
      </c>
    </row>
    <row r="6" ht="15" customHeight="1" spans="1:2">
      <c r="A6" s="149" t="s">
        <v>10</v>
      </c>
      <c r="B6" s="150" t="s">
        <v>11</v>
      </c>
    </row>
    <row r="7" ht="15" customHeight="1" spans="1:2">
      <c r="A7" s="149" t="s">
        <v>12</v>
      </c>
      <c r="B7" s="150" t="s">
        <v>13</v>
      </c>
    </row>
    <row r="8" ht="15" customHeight="1" spans="1:2">
      <c r="A8" s="149" t="s">
        <v>14</v>
      </c>
      <c r="B8" s="150"/>
    </row>
    <row r="9" ht="15" customHeight="1" spans="1:2">
      <c r="A9" s="149" t="s">
        <v>15</v>
      </c>
      <c r="B9" s="150" t="s">
        <v>16</v>
      </c>
    </row>
    <row r="10" ht="15" customHeight="1" spans="1:2">
      <c r="A10" s="149" t="s">
        <v>17</v>
      </c>
      <c r="B10" s="150" t="s">
        <v>18</v>
      </c>
    </row>
    <row r="11" ht="15" customHeight="1" spans="1:2">
      <c r="A11" s="149" t="s">
        <v>19</v>
      </c>
      <c r="B11" s="150" t="s">
        <v>20</v>
      </c>
    </row>
    <row r="12" ht="15" customHeight="1" spans="1:2">
      <c r="A12" s="149" t="s">
        <v>21</v>
      </c>
      <c r="B12" s="150"/>
    </row>
    <row r="13" ht="15" customHeight="1" spans="1:2">
      <c r="A13" s="149" t="s">
        <v>22</v>
      </c>
      <c r="B13" s="150" t="s">
        <v>23</v>
      </c>
    </row>
    <row r="14" ht="15" customHeight="1" spans="1:2">
      <c r="A14" s="149" t="s">
        <v>24</v>
      </c>
      <c r="B14" s="150" t="s">
        <v>25</v>
      </c>
    </row>
    <row r="15" ht="15" customHeight="1" spans="1:2">
      <c r="A15" s="149" t="s">
        <v>26</v>
      </c>
      <c r="B15" s="150" t="s">
        <v>27</v>
      </c>
    </row>
    <row r="16" ht="15" customHeight="1" spans="1:2">
      <c r="A16" s="149" t="s">
        <v>28</v>
      </c>
      <c r="B16" s="150" t="s">
        <v>29</v>
      </c>
    </row>
    <row r="17" ht="15" customHeight="1" spans="1:2">
      <c r="A17" s="149" t="s">
        <v>30</v>
      </c>
      <c r="B17" s="150" t="s">
        <v>31</v>
      </c>
    </row>
    <row r="18" ht="15" customHeight="1" spans="1:2">
      <c r="A18" s="149" t="s">
        <v>32</v>
      </c>
      <c r="B18" s="150" t="s">
        <v>33</v>
      </c>
    </row>
    <row r="19" ht="15" customHeight="1" spans="1:2">
      <c r="A19" s="149" t="s">
        <v>34</v>
      </c>
      <c r="B19" s="150" t="s">
        <v>35</v>
      </c>
    </row>
    <row r="20" ht="15" customHeight="1" spans="1:2">
      <c r="A20" s="149" t="s">
        <v>36</v>
      </c>
      <c r="B20" s="150" t="s">
        <v>37</v>
      </c>
    </row>
    <row r="21" ht="15" customHeight="1" spans="1:2">
      <c r="A21" s="149" t="s">
        <v>38</v>
      </c>
      <c r="B21" s="150" t="s">
        <v>39</v>
      </c>
    </row>
    <row r="22" ht="15" customHeight="1" spans="1:2">
      <c r="A22" s="149" t="s">
        <v>40</v>
      </c>
      <c r="B22" s="150" t="s">
        <v>41</v>
      </c>
    </row>
    <row r="23" ht="15" customHeight="1" spans="1:2">
      <c r="A23" s="149" t="s">
        <v>42</v>
      </c>
      <c r="B23" s="150" t="s">
        <v>43</v>
      </c>
    </row>
    <row r="24" ht="15" customHeight="1" spans="1:2">
      <c r="A24" s="149" t="s">
        <v>44</v>
      </c>
      <c r="B24" s="150" t="s">
        <v>45</v>
      </c>
    </row>
    <row r="25" ht="15" customHeight="1" spans="1:2">
      <c r="A25" s="149" t="s">
        <v>46</v>
      </c>
      <c r="B25" s="150" t="s">
        <v>47</v>
      </c>
    </row>
    <row r="26" ht="15" customHeight="1" spans="1:2">
      <c r="A26" s="149" t="s">
        <v>48</v>
      </c>
      <c r="B26" s="150" t="s">
        <v>49</v>
      </c>
    </row>
    <row r="27" ht="15" customHeight="1" spans="1:2">
      <c r="A27" s="149" t="s">
        <v>50</v>
      </c>
      <c r="B27" s="150" t="s">
        <v>51</v>
      </c>
    </row>
    <row r="28" ht="15" customHeight="1" spans="1:2">
      <c r="A28" s="149" t="s">
        <v>52</v>
      </c>
      <c r="B28" s="150" t="s">
        <v>53</v>
      </c>
    </row>
    <row r="29" ht="15" customHeight="1" spans="1:2">
      <c r="A29" s="149" t="s">
        <v>54</v>
      </c>
      <c r="B29" s="150" t="s">
        <v>55</v>
      </c>
    </row>
    <row r="30" ht="15" customHeight="1" spans="1:2">
      <c r="A30" s="149" t="s">
        <v>56</v>
      </c>
      <c r="B30" s="150"/>
    </row>
    <row r="31" ht="15" customHeight="1" spans="1:2">
      <c r="A31" s="149" t="s">
        <v>57</v>
      </c>
      <c r="B31" s="150" t="s">
        <v>27</v>
      </c>
    </row>
    <row r="32" ht="15" customHeight="1" spans="1:2">
      <c r="A32" s="149" t="s">
        <v>58</v>
      </c>
      <c r="B32" s="150" t="s">
        <v>59</v>
      </c>
    </row>
  </sheetData>
  <dataValidations count="10">
    <dataValidation type="list" allowBlank="1" sqref="B21">
      <formula1>HIDDENSHEETNAME!$J$2:$J$6</formula1>
    </dataValidation>
    <dataValidation type="list" allowBlank="1" sqref="B16">
      <formula1>HIDDENSHEETNAME!$A$2:$A$9</formula1>
    </dataValidation>
    <dataValidation type="list" allowBlank="1" sqref="B20">
      <formula1>HIDDENSHEETNAME!$F$2:$F$9</formula1>
    </dataValidation>
    <dataValidation type="list" allowBlank="1" sqref="B23">
      <formula1>HIDDENSHEETNAME!$E$2:$E$7</formula1>
    </dataValidation>
    <dataValidation type="list" allowBlank="1" sqref="B22">
      <formula1>HIDDENSHEETNAME!$G$2:$G$7</formula1>
    </dataValidation>
    <dataValidation type="list" allowBlank="1" sqref="B25">
      <formula1>HIDDENSHEETNAME!$I$2:$I$191</formula1>
    </dataValidation>
    <dataValidation type="list" allowBlank="1" sqref="B27">
      <formula1>HIDDENSHEETNAME!$D$2:$D$9</formula1>
    </dataValidation>
    <dataValidation type="list" allowBlank="1" sqref="B26">
      <formula1>HIDDENSHEETNAME!$H$2:$H$118</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4" t="s">
        <v>473</v>
      </c>
    </row>
    <row r="2" ht="15.6" spans="12:12">
      <c r="L2" s="131" t="s">
        <v>474</v>
      </c>
    </row>
    <row r="3" ht="15.6" spans="1:12">
      <c r="A3" s="131" t="s">
        <v>62</v>
      </c>
      <c r="L3" s="131" t="s">
        <v>63</v>
      </c>
    </row>
    <row r="4" ht="19.5" customHeight="1" spans="1:12">
      <c r="A4" s="138" t="s">
        <v>66</v>
      </c>
      <c r="B4" s="138"/>
      <c r="C4" s="138"/>
      <c r="D4" s="138"/>
      <c r="E4" s="138" t="s">
        <v>242</v>
      </c>
      <c r="F4" s="138"/>
      <c r="G4" s="138"/>
      <c r="H4" s="138" t="s">
        <v>243</v>
      </c>
      <c r="I4" s="138" t="s">
        <v>244</v>
      </c>
      <c r="J4" s="138" t="s">
        <v>167</v>
      </c>
      <c r="K4" s="138"/>
      <c r="L4" s="138"/>
    </row>
    <row r="5" ht="19.5" customHeight="1" spans="1:12">
      <c r="A5" s="138" t="s">
        <v>182</v>
      </c>
      <c r="B5" s="138"/>
      <c r="C5" s="138"/>
      <c r="D5" s="138" t="s">
        <v>183</v>
      </c>
      <c r="E5" s="138" t="s">
        <v>189</v>
      </c>
      <c r="F5" s="138" t="s">
        <v>475</v>
      </c>
      <c r="G5" s="138" t="s">
        <v>476</v>
      </c>
      <c r="H5" s="138"/>
      <c r="I5" s="138"/>
      <c r="J5" s="138" t="s">
        <v>189</v>
      </c>
      <c r="K5" s="138" t="s">
        <v>475</v>
      </c>
      <c r="L5" s="132" t="s">
        <v>476</v>
      </c>
    </row>
    <row r="6" ht="19.5" customHeight="1" spans="1:12">
      <c r="A6" s="138"/>
      <c r="B6" s="138"/>
      <c r="C6" s="138"/>
      <c r="D6" s="138"/>
      <c r="E6" s="138"/>
      <c r="F6" s="138"/>
      <c r="G6" s="138"/>
      <c r="H6" s="138"/>
      <c r="I6" s="138"/>
      <c r="J6" s="138"/>
      <c r="K6" s="138"/>
      <c r="L6" s="132" t="s">
        <v>249</v>
      </c>
    </row>
    <row r="7" ht="19.5" customHeight="1" spans="1:12">
      <c r="A7" s="138"/>
      <c r="B7" s="138"/>
      <c r="C7" s="138"/>
      <c r="D7" s="138"/>
      <c r="E7" s="138"/>
      <c r="F7" s="138"/>
      <c r="G7" s="138"/>
      <c r="H7" s="138"/>
      <c r="I7" s="138"/>
      <c r="J7" s="138"/>
      <c r="K7" s="138"/>
      <c r="L7" s="132"/>
    </row>
    <row r="8" ht="19.5" customHeight="1" spans="1:12">
      <c r="A8" s="138" t="s">
        <v>186</v>
      </c>
      <c r="B8" s="138" t="s">
        <v>187</v>
      </c>
      <c r="C8" s="138" t="s">
        <v>188</v>
      </c>
      <c r="D8" s="138" t="s">
        <v>70</v>
      </c>
      <c r="E8" s="132" t="s">
        <v>71</v>
      </c>
      <c r="F8" s="132" t="s">
        <v>72</v>
      </c>
      <c r="G8" s="132" t="s">
        <v>80</v>
      </c>
      <c r="H8" s="132" t="s">
        <v>84</v>
      </c>
      <c r="I8" s="132" t="s">
        <v>88</v>
      </c>
      <c r="J8" s="132" t="s">
        <v>92</v>
      </c>
      <c r="K8" s="132" t="s">
        <v>96</v>
      </c>
      <c r="L8" s="132" t="s">
        <v>100</v>
      </c>
    </row>
    <row r="9" ht="19.5" customHeight="1" spans="1:12">
      <c r="A9" s="138"/>
      <c r="B9" s="138"/>
      <c r="C9" s="138"/>
      <c r="D9" s="138" t="s">
        <v>189</v>
      </c>
      <c r="E9" s="135"/>
      <c r="F9" s="135"/>
      <c r="G9" s="135"/>
      <c r="H9" s="135"/>
      <c r="I9" s="135"/>
      <c r="J9" s="135"/>
      <c r="K9" s="135"/>
      <c r="L9" s="135"/>
    </row>
    <row r="10" ht="19.5" customHeight="1" spans="1:12">
      <c r="A10" s="145"/>
      <c r="B10" s="145"/>
      <c r="C10" s="145"/>
      <c r="D10" s="145"/>
      <c r="E10" s="135"/>
      <c r="F10" s="135"/>
      <c r="G10" s="135"/>
      <c r="H10" s="135"/>
      <c r="I10" s="135"/>
      <c r="J10" s="135"/>
      <c r="K10" s="135"/>
      <c r="L10" s="135"/>
    </row>
    <row r="11" ht="19.5" customHeight="1" spans="1:12">
      <c r="A11" s="145" t="s">
        <v>477</v>
      </c>
      <c r="B11" s="145"/>
      <c r="C11" s="145"/>
      <c r="D11" s="145"/>
      <c r="E11" s="145"/>
      <c r="F11" s="145"/>
      <c r="G11" s="145"/>
      <c r="H11" s="145"/>
      <c r="I11" s="145"/>
      <c r="J11" s="145"/>
      <c r="K11" s="145"/>
      <c r="L11" s="145"/>
    </row>
    <row r="12" customFormat="1" ht="34" customHeight="1" spans="1:1">
      <c r="A12" t="s">
        <v>478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6" workbookViewId="0">
      <selection activeCell="E21" sqref="E21"/>
    </sheetView>
  </sheetViews>
  <sheetFormatPr defaultColWidth="9" defaultRowHeight="14.4" outlineLevelCol="4"/>
  <cols>
    <col min="1" max="1" width="41.25" customWidth="1"/>
    <col min="2" max="2" width="10" customWidth="1"/>
    <col min="3" max="5" width="27.1296296296296" customWidth="1"/>
  </cols>
  <sheetData>
    <row r="1" ht="25.8" spans="3:3">
      <c r="C1" s="130" t="s">
        <v>479</v>
      </c>
    </row>
    <row r="2" ht="15.6" spans="5:5">
      <c r="E2" s="131" t="s">
        <v>480</v>
      </c>
    </row>
    <row r="3" ht="15.6" spans="1:5">
      <c r="A3" s="131" t="s">
        <v>62</v>
      </c>
      <c r="E3" s="131" t="s">
        <v>481</v>
      </c>
    </row>
    <row r="4" ht="15" customHeight="1" spans="1:5">
      <c r="A4" s="138" t="s">
        <v>482</v>
      </c>
      <c r="B4" s="138" t="s">
        <v>67</v>
      </c>
      <c r="C4" s="138" t="s">
        <v>483</v>
      </c>
      <c r="D4" s="138" t="s">
        <v>484</v>
      </c>
      <c r="E4" s="138" t="s">
        <v>485</v>
      </c>
    </row>
    <row r="5" ht="15" customHeight="1" spans="1:5">
      <c r="A5" s="138" t="s">
        <v>486</v>
      </c>
      <c r="B5" s="138"/>
      <c r="C5" s="138" t="s">
        <v>71</v>
      </c>
      <c r="D5" s="138" t="s">
        <v>72</v>
      </c>
      <c r="E5" s="138" t="s">
        <v>80</v>
      </c>
    </row>
    <row r="6" ht="15" customHeight="1" spans="1:5">
      <c r="A6" s="139" t="s">
        <v>487</v>
      </c>
      <c r="B6" s="138" t="s">
        <v>71</v>
      </c>
      <c r="C6" s="140" t="s">
        <v>488</v>
      </c>
      <c r="D6" s="140" t="s">
        <v>488</v>
      </c>
      <c r="E6" s="140" t="s">
        <v>488</v>
      </c>
    </row>
    <row r="7" ht="15" customHeight="1" spans="1:5">
      <c r="A7" s="141" t="s">
        <v>489</v>
      </c>
      <c r="B7" s="138" t="s">
        <v>72</v>
      </c>
      <c r="C7" s="142">
        <f>C9+C12</f>
        <v>124632</v>
      </c>
      <c r="D7" s="142">
        <f>D9+D12</f>
        <v>124632</v>
      </c>
      <c r="E7" s="142">
        <v>107881.99</v>
      </c>
    </row>
    <row r="8" ht="15" customHeight="1" spans="1:5">
      <c r="A8" s="141" t="s">
        <v>490</v>
      </c>
      <c r="B8" s="138" t="s">
        <v>80</v>
      </c>
      <c r="C8" s="142">
        <v>0</v>
      </c>
      <c r="D8" s="142">
        <v>0</v>
      </c>
      <c r="E8" s="142">
        <v>0</v>
      </c>
    </row>
    <row r="9" ht="15" customHeight="1" spans="1:5">
      <c r="A9" s="141" t="s">
        <v>491</v>
      </c>
      <c r="B9" s="138" t="s">
        <v>84</v>
      </c>
      <c r="C9" s="142">
        <v>104832</v>
      </c>
      <c r="D9" s="142">
        <v>104832</v>
      </c>
      <c r="E9" s="142">
        <v>104794.99</v>
      </c>
    </row>
    <row r="10" ht="15" customHeight="1" spans="1:5">
      <c r="A10" s="141" t="s">
        <v>492</v>
      </c>
      <c r="B10" s="138" t="s">
        <v>88</v>
      </c>
      <c r="C10" s="142">
        <v>0</v>
      </c>
      <c r="D10" s="142">
        <v>0</v>
      </c>
      <c r="E10" s="142">
        <v>0</v>
      </c>
    </row>
    <row r="11" ht="15" customHeight="1" spans="1:5">
      <c r="A11" s="141" t="s">
        <v>493</v>
      </c>
      <c r="B11" s="138" t="s">
        <v>92</v>
      </c>
      <c r="C11" s="142">
        <v>104832</v>
      </c>
      <c r="D11" s="142">
        <v>104832</v>
      </c>
      <c r="E11" s="142">
        <v>104794.99</v>
      </c>
    </row>
    <row r="12" ht="15" customHeight="1" spans="1:5">
      <c r="A12" s="141" t="s">
        <v>494</v>
      </c>
      <c r="B12" s="138" t="s">
        <v>96</v>
      </c>
      <c r="C12" s="142">
        <v>19800</v>
      </c>
      <c r="D12" s="142">
        <v>19800</v>
      </c>
      <c r="E12" s="142">
        <v>3087</v>
      </c>
    </row>
    <row r="13" ht="15" customHeight="1" spans="1:5">
      <c r="A13" s="141" t="s">
        <v>495</v>
      </c>
      <c r="B13" s="138" t="s">
        <v>100</v>
      </c>
      <c r="C13" s="140" t="s">
        <v>488</v>
      </c>
      <c r="D13" s="140" t="s">
        <v>488</v>
      </c>
      <c r="E13" s="142">
        <v>3087</v>
      </c>
    </row>
    <row r="14" ht="15" customHeight="1" spans="1:5">
      <c r="A14" s="141" t="s">
        <v>496</v>
      </c>
      <c r="B14" s="138" t="s">
        <v>103</v>
      </c>
      <c r="C14" s="140" t="s">
        <v>488</v>
      </c>
      <c r="D14" s="140" t="s">
        <v>488</v>
      </c>
      <c r="E14" s="142">
        <v>0</v>
      </c>
    </row>
    <row r="15" ht="15" customHeight="1" spans="1:5">
      <c r="A15" s="141" t="s">
        <v>497</v>
      </c>
      <c r="B15" s="138" t="s">
        <v>106</v>
      </c>
      <c r="C15" s="140" t="s">
        <v>488</v>
      </c>
      <c r="D15" s="140" t="s">
        <v>488</v>
      </c>
      <c r="E15" s="142">
        <v>0</v>
      </c>
    </row>
    <row r="16" ht="15" customHeight="1" spans="1:5">
      <c r="A16" s="141" t="s">
        <v>498</v>
      </c>
      <c r="B16" s="138" t="s">
        <v>109</v>
      </c>
      <c r="C16" s="140" t="s">
        <v>488</v>
      </c>
      <c r="D16" s="140" t="s">
        <v>488</v>
      </c>
      <c r="E16" s="140" t="s">
        <v>488</v>
      </c>
    </row>
    <row r="17" ht="15" customHeight="1" spans="1:5">
      <c r="A17" s="141" t="s">
        <v>499</v>
      </c>
      <c r="B17" s="138" t="s">
        <v>112</v>
      </c>
      <c r="C17" s="140" t="s">
        <v>488</v>
      </c>
      <c r="D17" s="140" t="s">
        <v>488</v>
      </c>
      <c r="E17" s="143">
        <v>0</v>
      </c>
    </row>
    <row r="18" ht="15" customHeight="1" spans="1:5">
      <c r="A18" s="141" t="s">
        <v>500</v>
      </c>
      <c r="B18" s="138" t="s">
        <v>115</v>
      </c>
      <c r="C18" s="140" t="s">
        <v>488</v>
      </c>
      <c r="D18" s="140" t="s">
        <v>488</v>
      </c>
      <c r="E18" s="143">
        <v>0</v>
      </c>
    </row>
    <row r="19" ht="15" customHeight="1" spans="1:5">
      <c r="A19" s="141" t="s">
        <v>501</v>
      </c>
      <c r="B19" s="138" t="s">
        <v>118</v>
      </c>
      <c r="C19" s="140" t="s">
        <v>488</v>
      </c>
      <c r="D19" s="140" t="s">
        <v>488</v>
      </c>
      <c r="E19" s="143">
        <v>0</v>
      </c>
    </row>
    <row r="20" ht="15" customHeight="1" spans="1:5">
      <c r="A20" s="141" t="s">
        <v>502</v>
      </c>
      <c r="B20" s="138" t="s">
        <v>121</v>
      </c>
      <c r="C20" s="140" t="s">
        <v>488</v>
      </c>
      <c r="D20" s="140" t="s">
        <v>488</v>
      </c>
      <c r="E20" s="143">
        <v>8</v>
      </c>
    </row>
    <row r="21" ht="15" customHeight="1" spans="1:5">
      <c r="A21" s="141" t="s">
        <v>503</v>
      </c>
      <c r="B21" s="138" t="s">
        <v>124</v>
      </c>
      <c r="C21" s="140" t="s">
        <v>488</v>
      </c>
      <c r="D21" s="140" t="s">
        <v>488</v>
      </c>
      <c r="E21" s="143">
        <v>5</v>
      </c>
    </row>
    <row r="22" ht="15" customHeight="1" spans="1:5">
      <c r="A22" s="141" t="s">
        <v>504</v>
      </c>
      <c r="B22" s="138" t="s">
        <v>127</v>
      </c>
      <c r="C22" s="140" t="s">
        <v>488</v>
      </c>
      <c r="D22" s="140" t="s">
        <v>488</v>
      </c>
      <c r="E22" s="143">
        <v>0</v>
      </c>
    </row>
    <row r="23" ht="15" customHeight="1" spans="1:5">
      <c r="A23" s="141" t="s">
        <v>505</v>
      </c>
      <c r="B23" s="138" t="s">
        <v>130</v>
      </c>
      <c r="C23" s="140" t="s">
        <v>488</v>
      </c>
      <c r="D23" s="140" t="s">
        <v>488</v>
      </c>
      <c r="E23" s="143">
        <v>44</v>
      </c>
    </row>
    <row r="24" ht="15" customHeight="1" spans="1:5">
      <c r="A24" s="141" t="s">
        <v>506</v>
      </c>
      <c r="B24" s="138" t="s">
        <v>133</v>
      </c>
      <c r="C24" s="140" t="s">
        <v>488</v>
      </c>
      <c r="D24" s="140" t="s">
        <v>488</v>
      </c>
      <c r="E24" s="143">
        <v>0</v>
      </c>
    </row>
    <row r="25" ht="15" customHeight="1" spans="1:5">
      <c r="A25" s="141" t="s">
        <v>507</v>
      </c>
      <c r="B25" s="138" t="s">
        <v>136</v>
      </c>
      <c r="C25" s="140" t="s">
        <v>488</v>
      </c>
      <c r="D25" s="140" t="s">
        <v>488</v>
      </c>
      <c r="E25" s="143">
        <v>0</v>
      </c>
    </row>
    <row r="26" ht="15" customHeight="1" spans="1:5">
      <c r="A26" s="141" t="s">
        <v>508</v>
      </c>
      <c r="B26" s="138" t="s">
        <v>139</v>
      </c>
      <c r="C26" s="140" t="s">
        <v>488</v>
      </c>
      <c r="D26" s="140" t="s">
        <v>488</v>
      </c>
      <c r="E26" s="143">
        <v>0</v>
      </c>
    </row>
    <row r="27" ht="15" customHeight="1" spans="1:5">
      <c r="A27" s="139" t="s">
        <v>509</v>
      </c>
      <c r="B27" s="138" t="s">
        <v>142</v>
      </c>
      <c r="C27" s="140" t="s">
        <v>488</v>
      </c>
      <c r="D27" s="140" t="s">
        <v>488</v>
      </c>
      <c r="E27" s="143">
        <v>0</v>
      </c>
    </row>
    <row r="28" ht="15" customHeight="1" spans="1:5">
      <c r="A28" s="141" t="s">
        <v>510</v>
      </c>
      <c r="B28" s="138" t="s">
        <v>145</v>
      </c>
      <c r="C28" s="140" t="s">
        <v>488</v>
      </c>
      <c r="D28" s="140" t="s">
        <v>488</v>
      </c>
      <c r="E28" s="143">
        <v>0</v>
      </c>
    </row>
    <row r="29" ht="15" customHeight="1" spans="1:5">
      <c r="A29" s="141" t="s">
        <v>511</v>
      </c>
      <c r="B29" s="138" t="s">
        <v>148</v>
      </c>
      <c r="C29" s="140" t="s">
        <v>488</v>
      </c>
      <c r="D29" s="140" t="s">
        <v>488</v>
      </c>
      <c r="E29" s="143">
        <v>0</v>
      </c>
    </row>
    <row r="30" ht="41.25" customHeight="1" spans="1:5">
      <c r="A30" s="136" t="s">
        <v>512</v>
      </c>
      <c r="B30" s="136"/>
      <c r="C30" s="136"/>
      <c r="D30" s="136"/>
      <c r="E30" s="136"/>
    </row>
    <row r="31" ht="21" customHeight="1" spans="1:5">
      <c r="A31" s="136" t="s">
        <v>513</v>
      </c>
      <c r="B31" s="136"/>
      <c r="C31" s="136"/>
      <c r="D31" s="136"/>
      <c r="E31" s="136"/>
    </row>
    <row r="33" spans="3:3">
      <c r="C33" s="137" t="s">
        <v>514</v>
      </c>
    </row>
  </sheetData>
  <mergeCells count="3">
    <mergeCell ref="A30:E30"/>
    <mergeCell ref="A31:E31"/>
    <mergeCell ref="B4:B5"/>
  </mergeCells>
  <pageMargins left="0.7" right="0.7" top="0.75" bottom="0.75" header="0.3" footer="0.3"/>
  <pageSetup paperSize="9" scale="9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21" sqref="E21"/>
    </sheetView>
  </sheetViews>
  <sheetFormatPr defaultColWidth="9" defaultRowHeight="14.4" outlineLevelCol="4"/>
  <cols>
    <col min="1" max="1" width="32.1111111111111" customWidth="1"/>
    <col min="2" max="2" width="11" customWidth="1"/>
    <col min="3" max="5" width="16.25" customWidth="1"/>
  </cols>
  <sheetData>
    <row r="1" ht="25.8" spans="2:2">
      <c r="B1" s="130" t="s">
        <v>515</v>
      </c>
    </row>
    <row r="2" ht="15.6" spans="5:5">
      <c r="E2" s="131" t="s">
        <v>516</v>
      </c>
    </row>
    <row r="3" ht="15.6" spans="1:5">
      <c r="A3" s="131" t="s">
        <v>62</v>
      </c>
      <c r="E3" s="131" t="s">
        <v>63</v>
      </c>
    </row>
    <row r="4" ht="15" customHeight="1" spans="1:5">
      <c r="A4" s="132" t="s">
        <v>482</v>
      </c>
      <c r="B4" s="132" t="s">
        <v>67</v>
      </c>
      <c r="C4" s="132" t="s">
        <v>483</v>
      </c>
      <c r="D4" s="132" t="s">
        <v>484</v>
      </c>
      <c r="E4" s="132" t="s">
        <v>485</v>
      </c>
    </row>
    <row r="5" ht="15" customHeight="1" spans="1:5">
      <c r="A5" s="133" t="s">
        <v>486</v>
      </c>
      <c r="B5" s="134"/>
      <c r="C5" s="134" t="s">
        <v>71</v>
      </c>
      <c r="D5" s="134" t="s">
        <v>72</v>
      </c>
      <c r="E5" s="134" t="s">
        <v>80</v>
      </c>
    </row>
    <row r="6" ht="15" customHeight="1" spans="1:5">
      <c r="A6" s="133" t="s">
        <v>517</v>
      </c>
      <c r="B6" s="134" t="s">
        <v>71</v>
      </c>
      <c r="C6" s="134" t="s">
        <v>488</v>
      </c>
      <c r="D6" s="134" t="s">
        <v>488</v>
      </c>
      <c r="E6" s="134" t="s">
        <v>488</v>
      </c>
    </row>
    <row r="7" ht="15" customHeight="1" spans="1:5">
      <c r="A7" s="133" t="s">
        <v>489</v>
      </c>
      <c r="B7" s="134" t="s">
        <v>72</v>
      </c>
      <c r="C7" s="135">
        <f>C8+C9+C12</f>
        <v>124632</v>
      </c>
      <c r="D7" s="135">
        <f>D8+D9+D12</f>
        <v>124632</v>
      </c>
      <c r="E7" s="135">
        <v>107881.99</v>
      </c>
    </row>
    <row r="8" ht="15" customHeight="1" spans="1:5">
      <c r="A8" s="133" t="s">
        <v>490</v>
      </c>
      <c r="B8" s="134" t="s">
        <v>80</v>
      </c>
      <c r="C8" s="135">
        <v>0</v>
      </c>
      <c r="D8" s="135">
        <v>0</v>
      </c>
      <c r="E8" s="135">
        <v>0</v>
      </c>
    </row>
    <row r="9" ht="15" customHeight="1" spans="1:5">
      <c r="A9" s="133" t="s">
        <v>491</v>
      </c>
      <c r="B9" s="134" t="s">
        <v>84</v>
      </c>
      <c r="C9" s="135">
        <v>104832</v>
      </c>
      <c r="D9" s="135">
        <v>104832</v>
      </c>
      <c r="E9" s="135">
        <v>104794.99</v>
      </c>
    </row>
    <row r="10" ht="15" customHeight="1" spans="1:5">
      <c r="A10" s="133" t="s">
        <v>492</v>
      </c>
      <c r="B10" s="134" t="s">
        <v>88</v>
      </c>
      <c r="C10" s="135">
        <v>0</v>
      </c>
      <c r="D10" s="135">
        <v>0</v>
      </c>
      <c r="E10" s="135">
        <v>0</v>
      </c>
    </row>
    <row r="11" ht="15" customHeight="1" spans="1:5">
      <c r="A11" s="133" t="s">
        <v>493</v>
      </c>
      <c r="B11" s="134" t="s">
        <v>92</v>
      </c>
      <c r="C11" s="135">
        <v>104832</v>
      </c>
      <c r="D11" s="135">
        <v>104832</v>
      </c>
      <c r="E11" s="135">
        <v>104794.99</v>
      </c>
    </row>
    <row r="12" ht="15" customHeight="1" spans="1:5">
      <c r="A12" s="133" t="s">
        <v>494</v>
      </c>
      <c r="B12" s="134" t="s">
        <v>96</v>
      </c>
      <c r="C12" s="135">
        <v>19800</v>
      </c>
      <c r="D12" s="135">
        <v>19800</v>
      </c>
      <c r="E12" s="135">
        <v>3087</v>
      </c>
    </row>
    <row r="13" ht="15" customHeight="1" spans="1:5">
      <c r="A13" s="133" t="s">
        <v>495</v>
      </c>
      <c r="B13" s="134" t="s">
        <v>100</v>
      </c>
      <c r="C13" s="134" t="s">
        <v>488</v>
      </c>
      <c r="D13" s="134" t="s">
        <v>488</v>
      </c>
      <c r="E13" s="135">
        <v>3087</v>
      </c>
    </row>
    <row r="14" ht="15" customHeight="1" spans="1:5">
      <c r="A14" s="133" t="s">
        <v>496</v>
      </c>
      <c r="B14" s="134" t="s">
        <v>103</v>
      </c>
      <c r="C14" s="134" t="s">
        <v>488</v>
      </c>
      <c r="D14" s="134" t="s">
        <v>488</v>
      </c>
      <c r="E14" s="135"/>
    </row>
    <row r="15" ht="15" customHeight="1" spans="1:5">
      <c r="A15" s="133" t="s">
        <v>497</v>
      </c>
      <c r="B15" s="134" t="s">
        <v>106</v>
      </c>
      <c r="C15" s="134" t="s">
        <v>488</v>
      </c>
      <c r="D15" s="134" t="s">
        <v>488</v>
      </c>
      <c r="E15" s="135"/>
    </row>
    <row r="16" ht="48" customHeight="1" spans="1:5">
      <c r="A16" s="136" t="s">
        <v>518</v>
      </c>
      <c r="B16" s="136"/>
      <c r="C16" s="136"/>
      <c r="D16" s="136"/>
      <c r="E16" s="136"/>
    </row>
    <row r="18" spans="2:2">
      <c r="B18" s="137" t="s">
        <v>514</v>
      </c>
    </row>
  </sheetData>
  <mergeCells count="1">
    <mergeCell ref="A16:E16"/>
  </mergeCells>
  <pageMargins left="0.7" right="0.7" top="0.75" bottom="0.75" header="0.3" footer="0.3"/>
  <pageSetup paperSize="9" scale="9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opLeftCell="C1" workbookViewId="0">
      <selection activeCell="A3" sqref="A3"/>
    </sheetView>
  </sheetViews>
  <sheetFormatPr defaultColWidth="8.88888888888889" defaultRowHeight="14.4"/>
  <cols>
    <col min="1" max="1" width="6.55555555555556" customWidth="1"/>
    <col min="2" max="2" width="5.22222222222222" customWidth="1"/>
    <col min="3" max="3" width="11.6666666666667" customWidth="1"/>
    <col min="4" max="4" width="12.3333333333333" customWidth="1"/>
    <col min="5" max="5" width="11.2222222222222" customWidth="1"/>
    <col min="6" max="6" width="11.6666666666667" customWidth="1"/>
    <col min="7" max="7" width="11.1111111111111" customWidth="1"/>
    <col min="8" max="8" width="11.5555555555556" customWidth="1"/>
    <col min="9" max="9" width="12.1111111111111" customWidth="1"/>
    <col min="10" max="10" width="11.4444444444444" customWidth="1"/>
    <col min="11" max="11" width="10.3333333333333" customWidth="1"/>
    <col min="14" max="14" width="12.4444444444444" customWidth="1"/>
    <col min="15" max="15" width="12" customWidth="1"/>
    <col min="18" max="18" width="11.6666666666667" customWidth="1"/>
    <col min="19" max="19" width="13.4444444444444" customWidth="1"/>
  </cols>
  <sheetData>
    <row r="1" ht="28.2" spans="1:21">
      <c r="A1" s="98" t="s">
        <v>519</v>
      </c>
      <c r="B1" s="98"/>
      <c r="C1" s="98"/>
      <c r="D1" s="98"/>
      <c r="E1" s="98"/>
      <c r="F1" s="98"/>
      <c r="G1" s="98"/>
      <c r="H1" s="98"/>
      <c r="I1" s="98"/>
      <c r="J1" s="98"/>
      <c r="K1" s="98"/>
      <c r="L1" s="98"/>
      <c r="M1" s="98"/>
      <c r="N1" s="114"/>
      <c r="O1" s="98"/>
      <c r="P1" s="98"/>
      <c r="Q1" s="98"/>
      <c r="R1" s="98"/>
      <c r="S1" s="98"/>
      <c r="T1" s="98"/>
      <c r="U1" s="98"/>
    </row>
    <row r="2" ht="15.6" spans="1:21">
      <c r="A2" s="99"/>
      <c r="B2" s="99"/>
      <c r="C2" s="99"/>
      <c r="D2" s="99"/>
      <c r="E2" s="99"/>
      <c r="F2" s="99"/>
      <c r="G2" s="99"/>
      <c r="H2" s="99"/>
      <c r="I2" s="99"/>
      <c r="J2" s="99"/>
      <c r="K2" s="99"/>
      <c r="L2" s="99"/>
      <c r="M2" s="99"/>
      <c r="N2" s="115"/>
      <c r="O2" s="38"/>
      <c r="P2" s="38"/>
      <c r="Q2" s="38"/>
      <c r="R2" s="38"/>
      <c r="S2" s="38"/>
      <c r="T2" s="38"/>
      <c r="U2" s="124" t="s">
        <v>520</v>
      </c>
    </row>
    <row r="3" ht="15.6" spans="1:21">
      <c r="A3" s="100" t="s">
        <v>62</v>
      </c>
      <c r="B3" s="99"/>
      <c r="C3" s="99"/>
      <c r="D3" s="99"/>
      <c r="E3" s="101"/>
      <c r="F3" s="101"/>
      <c r="G3" s="99"/>
      <c r="H3" s="99"/>
      <c r="I3" s="99"/>
      <c r="J3" s="99"/>
      <c r="K3" s="99"/>
      <c r="L3" s="99"/>
      <c r="M3" s="99"/>
      <c r="N3" s="115"/>
      <c r="O3" s="38"/>
      <c r="P3" s="38"/>
      <c r="Q3" s="38"/>
      <c r="R3" s="38"/>
      <c r="S3" s="38"/>
      <c r="T3" s="38"/>
      <c r="U3" s="124" t="s">
        <v>63</v>
      </c>
    </row>
    <row r="4" ht="24" customHeight="1" spans="1:21">
      <c r="A4" s="102" t="s">
        <v>66</v>
      </c>
      <c r="B4" s="102" t="s">
        <v>67</v>
      </c>
      <c r="C4" s="103" t="s">
        <v>521</v>
      </c>
      <c r="D4" s="104" t="s">
        <v>522</v>
      </c>
      <c r="E4" s="102" t="s">
        <v>523</v>
      </c>
      <c r="F4" s="105" t="s">
        <v>524</v>
      </c>
      <c r="G4" s="106"/>
      <c r="H4" s="106"/>
      <c r="I4" s="106"/>
      <c r="J4" s="106"/>
      <c r="K4" s="106"/>
      <c r="L4" s="106"/>
      <c r="M4" s="106"/>
      <c r="N4" s="116"/>
      <c r="O4" s="117"/>
      <c r="P4" s="118" t="s">
        <v>525</v>
      </c>
      <c r="Q4" s="102" t="s">
        <v>526</v>
      </c>
      <c r="R4" s="103" t="s">
        <v>527</v>
      </c>
      <c r="S4" s="125"/>
      <c r="T4" s="126" t="s">
        <v>528</v>
      </c>
      <c r="U4" s="125"/>
    </row>
    <row r="5" ht="31" customHeight="1" spans="1:21">
      <c r="A5" s="102"/>
      <c r="B5" s="102"/>
      <c r="C5" s="107"/>
      <c r="D5" s="104"/>
      <c r="E5" s="102"/>
      <c r="F5" s="108" t="s">
        <v>184</v>
      </c>
      <c r="G5" s="108"/>
      <c r="H5" s="108" t="s">
        <v>529</v>
      </c>
      <c r="I5" s="108"/>
      <c r="J5" s="119" t="s">
        <v>530</v>
      </c>
      <c r="K5" s="120"/>
      <c r="L5" s="121" t="s">
        <v>531</v>
      </c>
      <c r="M5" s="121"/>
      <c r="N5" s="51" t="s">
        <v>532</v>
      </c>
      <c r="O5" s="51"/>
      <c r="P5" s="118"/>
      <c r="Q5" s="102"/>
      <c r="R5" s="109"/>
      <c r="S5" s="127"/>
      <c r="T5" s="128"/>
      <c r="U5" s="127"/>
    </row>
    <row r="6" ht="24" customHeight="1" spans="1:21">
      <c r="A6" s="102"/>
      <c r="B6" s="102"/>
      <c r="C6" s="109"/>
      <c r="D6" s="104"/>
      <c r="E6" s="102"/>
      <c r="F6" s="108" t="s">
        <v>533</v>
      </c>
      <c r="G6" s="110" t="s">
        <v>534</v>
      </c>
      <c r="H6" s="108" t="s">
        <v>533</v>
      </c>
      <c r="I6" s="110" t="s">
        <v>534</v>
      </c>
      <c r="J6" s="108" t="s">
        <v>533</v>
      </c>
      <c r="K6" s="110" t="s">
        <v>534</v>
      </c>
      <c r="L6" s="108" t="s">
        <v>533</v>
      </c>
      <c r="M6" s="110" t="s">
        <v>534</v>
      </c>
      <c r="N6" s="108" t="s">
        <v>533</v>
      </c>
      <c r="O6" s="110" t="s">
        <v>534</v>
      </c>
      <c r="P6" s="118"/>
      <c r="Q6" s="102"/>
      <c r="R6" s="108" t="s">
        <v>533</v>
      </c>
      <c r="S6" s="129" t="s">
        <v>534</v>
      </c>
      <c r="T6" s="108" t="s">
        <v>533</v>
      </c>
      <c r="U6" s="110" t="s">
        <v>534</v>
      </c>
    </row>
    <row r="7" ht="35" customHeight="1" spans="1:21">
      <c r="A7" s="102" t="s">
        <v>70</v>
      </c>
      <c r="B7" s="102"/>
      <c r="C7" s="102">
        <v>1</v>
      </c>
      <c r="D7" s="110" t="s">
        <v>72</v>
      </c>
      <c r="E7" s="102">
        <v>3</v>
      </c>
      <c r="F7" s="102">
        <v>4</v>
      </c>
      <c r="G7" s="110" t="s">
        <v>88</v>
      </c>
      <c r="H7" s="102">
        <v>6</v>
      </c>
      <c r="I7" s="102">
        <v>7</v>
      </c>
      <c r="J7" s="110" t="s">
        <v>100</v>
      </c>
      <c r="K7" s="102">
        <v>9</v>
      </c>
      <c r="L7" s="102">
        <v>10</v>
      </c>
      <c r="M7" s="110" t="s">
        <v>109</v>
      </c>
      <c r="N7" s="102">
        <v>12</v>
      </c>
      <c r="O7" s="102">
        <v>13</v>
      </c>
      <c r="P7" s="110" t="s">
        <v>118</v>
      </c>
      <c r="Q7" s="102">
        <v>15</v>
      </c>
      <c r="R7" s="102">
        <v>16</v>
      </c>
      <c r="S7" s="110" t="s">
        <v>127</v>
      </c>
      <c r="T7" s="102">
        <v>18</v>
      </c>
      <c r="U7" s="102">
        <v>19</v>
      </c>
    </row>
    <row r="8" ht="38" customHeight="1" spans="1:21">
      <c r="A8" s="111" t="s">
        <v>189</v>
      </c>
      <c r="B8" s="102">
        <v>1</v>
      </c>
      <c r="C8" s="112">
        <v>8491306.9</v>
      </c>
      <c r="D8" s="112">
        <f>E8+F8+P8+Q8+R8+T8</f>
        <v>20273993.78</v>
      </c>
      <c r="E8" s="112">
        <v>1446684.15</v>
      </c>
      <c r="F8" s="112">
        <v>14494433.27</v>
      </c>
      <c r="G8" s="112">
        <v>4949453.72</v>
      </c>
      <c r="H8" s="112">
        <v>5807131.11</v>
      </c>
      <c r="I8" s="112">
        <v>3276918.64</v>
      </c>
      <c r="J8" s="112">
        <v>1312228.45</v>
      </c>
      <c r="K8" s="112">
        <v>197629.1</v>
      </c>
      <c r="L8" s="112"/>
      <c r="M8" s="112"/>
      <c r="N8" s="122">
        <v>7375073.71</v>
      </c>
      <c r="O8" s="123">
        <v>1474905.98</v>
      </c>
      <c r="P8" s="123">
        <v>0</v>
      </c>
      <c r="Q8" s="123">
        <v>0</v>
      </c>
      <c r="R8" s="123">
        <v>4332876.36</v>
      </c>
      <c r="S8" s="123">
        <v>2095169.03</v>
      </c>
      <c r="T8" s="123"/>
      <c r="U8" s="123"/>
    </row>
    <row r="9" ht="37" customHeight="1" spans="1:21">
      <c r="A9" s="113" t="s">
        <v>535</v>
      </c>
      <c r="B9" s="113"/>
      <c r="C9" s="113"/>
      <c r="D9" s="113"/>
      <c r="E9" s="113"/>
      <c r="F9" s="113"/>
      <c r="G9" s="113"/>
      <c r="H9" s="113"/>
      <c r="I9" s="113"/>
      <c r="J9" s="113"/>
      <c r="K9" s="113"/>
      <c r="L9" s="113"/>
      <c r="M9" s="113"/>
      <c r="N9" s="113"/>
      <c r="O9" s="113"/>
      <c r="P9" s="113"/>
      <c r="Q9" s="113"/>
      <c r="R9" s="113"/>
      <c r="S9" s="113"/>
      <c r="T9" s="113"/>
      <c r="U9" s="11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abSelected="1" workbookViewId="0">
      <selection activeCell="A16" sqref="A16:D16"/>
    </sheetView>
  </sheetViews>
  <sheetFormatPr defaultColWidth="8.88888888888889" defaultRowHeight="14.4" outlineLevelCol="3"/>
  <cols>
    <col min="1" max="1" width="7.88888888888889" customWidth="1"/>
    <col min="2" max="2" width="8.77777777777778" style="89" customWidth="1"/>
    <col min="3" max="3" width="12.5555555555556" style="89" customWidth="1"/>
    <col min="4" max="4" width="117.555555555556" customWidth="1"/>
  </cols>
  <sheetData>
    <row r="1" ht="36" customHeight="1" spans="1:4">
      <c r="A1" s="90" t="s">
        <v>536</v>
      </c>
      <c r="B1" s="90"/>
      <c r="C1" s="90"/>
      <c r="D1" s="90"/>
    </row>
    <row r="2" ht="21" customHeight="1" spans="1:4">
      <c r="A2" s="91" t="s">
        <v>62</v>
      </c>
      <c r="B2" s="90"/>
      <c r="C2" s="90"/>
      <c r="D2" s="90"/>
    </row>
    <row r="3" ht="198" customHeight="1" spans="1:4">
      <c r="A3" s="92" t="s">
        <v>537</v>
      </c>
      <c r="B3" s="92" t="s">
        <v>538</v>
      </c>
      <c r="C3" s="93"/>
      <c r="D3" s="94" t="s">
        <v>539</v>
      </c>
    </row>
    <row r="4" ht="79" customHeight="1" spans="1:4">
      <c r="A4" s="93"/>
      <c r="B4" s="92" t="s">
        <v>540</v>
      </c>
      <c r="C4" s="93"/>
      <c r="D4" s="94" t="s">
        <v>541</v>
      </c>
    </row>
    <row r="5" ht="58" customHeight="1" spans="1:4">
      <c r="A5" s="93"/>
      <c r="B5" s="92" t="s">
        <v>542</v>
      </c>
      <c r="C5" s="93"/>
      <c r="D5" s="94" t="s">
        <v>543</v>
      </c>
    </row>
    <row r="6" ht="71" customHeight="1" spans="1:4">
      <c r="A6" s="93"/>
      <c r="B6" s="92" t="s">
        <v>544</v>
      </c>
      <c r="C6" s="93"/>
      <c r="D6" s="94" t="s">
        <v>545</v>
      </c>
    </row>
    <row r="7" ht="193" customHeight="1" spans="1:4">
      <c r="A7" s="93"/>
      <c r="B7" s="92" t="s">
        <v>546</v>
      </c>
      <c r="C7" s="93"/>
      <c r="D7" s="95" t="s">
        <v>547</v>
      </c>
    </row>
    <row r="8" ht="55" customHeight="1" spans="1:4">
      <c r="A8" s="92" t="s">
        <v>548</v>
      </c>
      <c r="B8" s="92" t="s">
        <v>549</v>
      </c>
      <c r="C8" s="93"/>
      <c r="D8" s="94" t="s">
        <v>550</v>
      </c>
    </row>
    <row r="9" ht="78" customHeight="1" spans="1:4">
      <c r="A9" s="93"/>
      <c r="B9" s="92" t="s">
        <v>551</v>
      </c>
      <c r="C9" s="92" t="s">
        <v>552</v>
      </c>
      <c r="D9" s="94" t="s">
        <v>553</v>
      </c>
    </row>
    <row r="10" ht="76" customHeight="1" spans="1:4">
      <c r="A10" s="93"/>
      <c r="B10" s="93"/>
      <c r="C10" s="92" t="s">
        <v>554</v>
      </c>
      <c r="D10" s="94" t="s">
        <v>555</v>
      </c>
    </row>
    <row r="11" ht="64" customHeight="1" spans="1:4">
      <c r="A11" s="92" t="s">
        <v>556</v>
      </c>
      <c r="B11" s="93"/>
      <c r="C11" s="93"/>
      <c r="D11" s="94" t="s">
        <v>557</v>
      </c>
    </row>
    <row r="12" ht="124" customHeight="1" spans="1:4">
      <c r="A12" s="92" t="s">
        <v>558</v>
      </c>
      <c r="B12" s="93"/>
      <c r="C12" s="93"/>
      <c r="D12" s="94" t="s">
        <v>559</v>
      </c>
    </row>
    <row r="13" ht="72" customHeight="1" spans="1:4">
      <c r="A13" s="92" t="s">
        <v>560</v>
      </c>
      <c r="B13" s="93"/>
      <c r="C13" s="93"/>
      <c r="D13" s="94" t="s">
        <v>561</v>
      </c>
    </row>
    <row r="14" ht="41" customHeight="1" spans="1:4">
      <c r="A14" s="92" t="s">
        <v>562</v>
      </c>
      <c r="B14" s="93"/>
      <c r="C14" s="93"/>
      <c r="D14" s="94" t="s">
        <v>563</v>
      </c>
    </row>
    <row r="15" ht="41" customHeight="1" spans="1:4">
      <c r="A15" s="92" t="s">
        <v>564</v>
      </c>
      <c r="B15" s="93"/>
      <c r="C15" s="93"/>
      <c r="D15" s="94" t="s">
        <v>565</v>
      </c>
    </row>
    <row r="16" ht="34" customHeight="1" spans="1:4">
      <c r="A16" s="96" t="s">
        <v>566</v>
      </c>
      <c r="B16" s="97"/>
      <c r="C16" s="97"/>
      <c r="D16" s="97"/>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5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topLeftCell="A40" workbookViewId="0">
      <selection activeCell="A14" sqref="$A14:$XFD14"/>
    </sheetView>
  </sheetViews>
  <sheetFormatPr defaultColWidth="8.88888888888889" defaultRowHeight="14.4"/>
  <cols>
    <col min="1" max="1" width="14.2222222222222" customWidth="1"/>
    <col min="2" max="2" width="21.7777777777778" customWidth="1"/>
    <col min="3" max="3" width="25.8888888888889" customWidth="1"/>
    <col min="4" max="4" width="19.5555555555556" customWidth="1"/>
    <col min="5" max="5" width="10.5555555555556" customWidth="1"/>
    <col min="6" max="6" width="18.5555555555556" customWidth="1"/>
    <col min="7" max="7" width="13" customWidth="1"/>
    <col min="8" max="8" width="19.4444444444444" customWidth="1"/>
    <col min="9" max="9" width="40.6666666666667" customWidth="1"/>
    <col min="10" max="10" width="16.2222222222222" customWidth="1"/>
  </cols>
  <sheetData>
    <row r="1" ht="30.6" spans="1:10">
      <c r="A1" s="37" t="s">
        <v>567</v>
      </c>
      <c r="B1" s="37"/>
      <c r="C1" s="37"/>
      <c r="D1" s="37"/>
      <c r="E1" s="37"/>
      <c r="F1" s="37"/>
      <c r="G1" s="37"/>
      <c r="H1" s="37"/>
      <c r="I1" s="37"/>
      <c r="J1" s="37"/>
    </row>
    <row r="2" ht="27" customHeight="1" spans="1:10">
      <c r="A2" s="38"/>
      <c r="B2" s="39"/>
      <c r="C2" s="39"/>
      <c r="D2" s="40"/>
      <c r="E2" s="40"/>
      <c r="F2" s="40"/>
      <c r="G2" s="40"/>
      <c r="H2" s="41"/>
      <c r="I2" s="41" t="s">
        <v>568</v>
      </c>
      <c r="J2" s="41"/>
    </row>
    <row r="3" ht="22" customHeight="1" spans="1:10">
      <c r="A3" s="42" t="s">
        <v>569</v>
      </c>
      <c r="B3" s="43" t="s">
        <v>3</v>
      </c>
      <c r="C3" s="44"/>
      <c r="D3" s="44"/>
      <c r="E3" s="44"/>
      <c r="F3" s="44"/>
      <c r="G3" s="44"/>
      <c r="H3" s="44"/>
      <c r="I3" s="44"/>
      <c r="J3" s="44"/>
    </row>
    <row r="4" ht="26" customHeight="1" spans="1:10">
      <c r="A4" s="42" t="s">
        <v>570</v>
      </c>
      <c r="B4" s="42"/>
      <c r="C4" s="42"/>
      <c r="D4" s="42"/>
      <c r="E4" s="42"/>
      <c r="F4" s="42"/>
      <c r="G4" s="42"/>
      <c r="H4" s="42"/>
      <c r="I4" s="42"/>
      <c r="J4" s="42" t="s">
        <v>571</v>
      </c>
    </row>
    <row r="5" ht="136" customHeight="1" spans="1:10">
      <c r="A5" s="45" t="s">
        <v>572</v>
      </c>
      <c r="B5" s="46" t="s">
        <v>573</v>
      </c>
      <c r="C5" s="47" t="s">
        <v>574</v>
      </c>
      <c r="D5" s="47"/>
      <c r="E5" s="47"/>
      <c r="F5" s="47"/>
      <c r="G5" s="47"/>
      <c r="H5" s="47"/>
      <c r="I5" s="47"/>
      <c r="J5" s="46" t="s">
        <v>575</v>
      </c>
    </row>
    <row r="6" ht="187" customHeight="1" spans="1:10">
      <c r="A6" s="45"/>
      <c r="B6" s="46" t="s">
        <v>576</v>
      </c>
      <c r="C6" s="47" t="s">
        <v>577</v>
      </c>
      <c r="D6" s="47"/>
      <c r="E6" s="47"/>
      <c r="F6" s="47"/>
      <c r="G6" s="47"/>
      <c r="H6" s="47"/>
      <c r="I6" s="47"/>
      <c r="J6" s="78" t="s">
        <v>578</v>
      </c>
    </row>
    <row r="7" ht="33" customHeight="1" spans="1:10">
      <c r="A7" s="48" t="s">
        <v>579</v>
      </c>
      <c r="B7" s="48"/>
      <c r="C7" s="48"/>
      <c r="D7" s="48"/>
      <c r="E7" s="48"/>
      <c r="F7" s="48"/>
      <c r="G7" s="48"/>
      <c r="H7" s="48"/>
      <c r="I7" s="48"/>
      <c r="J7" s="48"/>
    </row>
    <row r="8" ht="45" customHeight="1" spans="1:10">
      <c r="A8" s="45" t="s">
        <v>580</v>
      </c>
      <c r="B8" s="45" t="s">
        <v>581</v>
      </c>
      <c r="C8" s="45"/>
      <c r="D8" s="45"/>
      <c r="E8" s="45" t="s">
        <v>582</v>
      </c>
      <c r="F8" s="45"/>
      <c r="G8" s="45"/>
      <c r="H8" s="45"/>
      <c r="I8" s="45"/>
      <c r="J8" s="45"/>
    </row>
    <row r="9" ht="211" customHeight="1" spans="1:10">
      <c r="A9" s="45" t="s">
        <v>583</v>
      </c>
      <c r="B9" s="49" t="s">
        <v>584</v>
      </c>
      <c r="C9" s="49"/>
      <c r="D9" s="49"/>
      <c r="E9" s="49" t="s">
        <v>585</v>
      </c>
      <c r="F9" s="49"/>
      <c r="G9" s="49"/>
      <c r="H9" s="49"/>
      <c r="I9" s="49"/>
      <c r="J9" s="49"/>
    </row>
    <row r="10" ht="31" customHeight="1" spans="1:10">
      <c r="A10" s="50" t="s">
        <v>586</v>
      </c>
      <c r="B10" s="50"/>
      <c r="C10" s="50"/>
      <c r="D10" s="50"/>
      <c r="E10" s="50"/>
      <c r="F10" s="50"/>
      <c r="G10" s="50"/>
      <c r="H10" s="50"/>
      <c r="I10" s="50"/>
      <c r="J10" s="50"/>
    </row>
    <row r="11" ht="15.6" spans="1:10">
      <c r="A11" s="45" t="s">
        <v>587</v>
      </c>
      <c r="B11" s="45" t="s">
        <v>588</v>
      </c>
      <c r="C11" s="51" t="s">
        <v>589</v>
      </c>
      <c r="D11" s="51"/>
      <c r="E11" s="51" t="s">
        <v>590</v>
      </c>
      <c r="F11" s="51"/>
      <c r="G11" s="51"/>
      <c r="H11" s="52" t="s">
        <v>591</v>
      </c>
      <c r="I11" s="51" t="s">
        <v>592</v>
      </c>
      <c r="J11" s="52" t="s">
        <v>593</v>
      </c>
    </row>
    <row r="12" ht="37" customHeight="1" spans="1:10">
      <c r="A12" s="45"/>
      <c r="B12" s="45"/>
      <c r="C12" s="51"/>
      <c r="D12" s="51"/>
      <c r="E12" s="45" t="s">
        <v>594</v>
      </c>
      <c r="F12" s="45" t="s">
        <v>595</v>
      </c>
      <c r="G12" s="45" t="s">
        <v>596</v>
      </c>
      <c r="H12" s="51"/>
      <c r="I12" s="51"/>
      <c r="J12" s="52"/>
    </row>
    <row r="13" ht="40" customHeight="1" spans="1:10">
      <c r="A13" s="53"/>
      <c r="B13" s="54"/>
      <c r="C13" s="55"/>
      <c r="D13" s="55"/>
      <c r="E13" s="56"/>
      <c r="F13" s="56"/>
      <c r="G13" s="56"/>
      <c r="H13" s="57"/>
      <c r="I13" s="79"/>
      <c r="J13" s="80"/>
    </row>
    <row r="14" ht="33" customHeight="1" spans="1:10">
      <c r="A14" s="50" t="s">
        <v>597</v>
      </c>
      <c r="B14" s="50"/>
      <c r="C14" s="50"/>
      <c r="D14" s="50"/>
      <c r="E14" s="50"/>
      <c r="F14" s="50"/>
      <c r="G14" s="50"/>
      <c r="H14" s="50"/>
      <c r="I14" s="50"/>
      <c r="J14" s="50"/>
    </row>
    <row r="15" ht="33" customHeight="1" spans="1:10">
      <c r="A15" s="58" t="s">
        <v>598</v>
      </c>
      <c r="B15" s="59"/>
      <c r="C15" s="60"/>
      <c r="D15" s="61" t="s">
        <v>599</v>
      </c>
      <c r="E15" s="61" t="s">
        <v>600</v>
      </c>
      <c r="F15" s="61" t="s">
        <v>601</v>
      </c>
      <c r="G15" s="61" t="s">
        <v>602</v>
      </c>
      <c r="H15" s="62" t="s">
        <v>603</v>
      </c>
      <c r="I15" s="81"/>
      <c r="J15" s="82"/>
    </row>
    <row r="16" spans="1:10">
      <c r="A16" s="63" t="s">
        <v>604</v>
      </c>
      <c r="B16" s="64" t="s">
        <v>605</v>
      </c>
      <c r="C16" s="64" t="s">
        <v>606</v>
      </c>
      <c r="D16" s="65"/>
      <c r="E16" s="65"/>
      <c r="F16" s="65"/>
      <c r="G16" s="65"/>
      <c r="H16" s="66"/>
      <c r="I16" s="83"/>
      <c r="J16" s="84"/>
    </row>
    <row r="17" spans="1:10">
      <c r="A17" s="67"/>
      <c r="B17" s="68"/>
      <c r="C17" s="68"/>
      <c r="D17" s="69"/>
      <c r="E17" s="69"/>
      <c r="F17" s="69"/>
      <c r="G17" s="69"/>
      <c r="H17" s="70"/>
      <c r="I17" s="85"/>
      <c r="J17" s="86"/>
    </row>
    <row r="18" ht="27" customHeight="1" spans="1:10">
      <c r="A18" s="71" t="s">
        <v>607</v>
      </c>
      <c r="B18" s="71" t="s">
        <v>608</v>
      </c>
      <c r="C18" s="71" t="s">
        <v>608</v>
      </c>
      <c r="D18" s="72" t="s">
        <v>608</v>
      </c>
      <c r="E18" s="72" t="s">
        <v>608</v>
      </c>
      <c r="F18" s="72" t="s">
        <v>608</v>
      </c>
      <c r="G18" s="72" t="s">
        <v>608</v>
      </c>
      <c r="H18" s="73" t="s">
        <v>608</v>
      </c>
      <c r="I18" s="73"/>
      <c r="J18" s="73"/>
    </row>
    <row r="19" ht="30" customHeight="1" spans="1:10">
      <c r="A19" s="71" t="s">
        <v>608</v>
      </c>
      <c r="B19" s="71" t="s">
        <v>609</v>
      </c>
      <c r="C19" s="71" t="s">
        <v>608</v>
      </c>
      <c r="D19" s="72" t="s">
        <v>608</v>
      </c>
      <c r="E19" s="72" t="s">
        <v>608</v>
      </c>
      <c r="F19" s="72" t="s">
        <v>608</v>
      </c>
      <c r="G19" s="72" t="s">
        <v>608</v>
      </c>
      <c r="H19" s="73" t="s">
        <v>608</v>
      </c>
      <c r="I19" s="87"/>
      <c r="J19" s="88"/>
    </row>
    <row r="20" ht="30" customHeight="1" spans="1:10">
      <c r="A20" s="71" t="s">
        <v>608</v>
      </c>
      <c r="B20" s="71" t="s">
        <v>608</v>
      </c>
      <c r="C20" s="71" t="s">
        <v>610</v>
      </c>
      <c r="D20" s="72" t="s">
        <v>611</v>
      </c>
      <c r="E20" s="72" t="s">
        <v>612</v>
      </c>
      <c r="F20" s="72" t="s">
        <v>613</v>
      </c>
      <c r="G20" s="72" t="s">
        <v>614</v>
      </c>
      <c r="H20" s="74" t="s">
        <v>615</v>
      </c>
      <c r="I20" s="87"/>
      <c r="J20" s="88"/>
    </row>
    <row r="21" ht="30" customHeight="1" spans="1:10">
      <c r="A21" s="71" t="s">
        <v>608</v>
      </c>
      <c r="B21" s="71" t="s">
        <v>608</v>
      </c>
      <c r="C21" s="71" t="s">
        <v>616</v>
      </c>
      <c r="D21" s="72" t="s">
        <v>617</v>
      </c>
      <c r="E21" s="72" t="s">
        <v>618</v>
      </c>
      <c r="F21" s="72" t="s">
        <v>619</v>
      </c>
      <c r="G21" s="72" t="s">
        <v>620</v>
      </c>
      <c r="H21" s="74" t="s">
        <v>621</v>
      </c>
      <c r="I21" s="87"/>
      <c r="J21" s="88"/>
    </row>
    <row r="22" ht="30" customHeight="1" spans="1:10">
      <c r="A22" s="71" t="s">
        <v>608</v>
      </c>
      <c r="B22" s="71" t="s">
        <v>608</v>
      </c>
      <c r="C22" s="71" t="s">
        <v>622</v>
      </c>
      <c r="D22" s="72" t="s">
        <v>617</v>
      </c>
      <c r="E22" s="72" t="s">
        <v>623</v>
      </c>
      <c r="F22" s="72" t="s">
        <v>624</v>
      </c>
      <c r="G22" s="72" t="s">
        <v>625</v>
      </c>
      <c r="H22" s="74" t="s">
        <v>626</v>
      </c>
      <c r="I22" s="87"/>
      <c r="J22" s="88"/>
    </row>
    <row r="23" ht="30" customHeight="1" spans="1:10">
      <c r="A23" s="71" t="s">
        <v>608</v>
      </c>
      <c r="B23" s="71" t="s">
        <v>608</v>
      </c>
      <c r="C23" s="71" t="s">
        <v>627</v>
      </c>
      <c r="D23" s="72" t="s">
        <v>617</v>
      </c>
      <c r="E23" s="72" t="s">
        <v>628</v>
      </c>
      <c r="F23" s="72" t="s">
        <v>613</v>
      </c>
      <c r="G23" s="72" t="s">
        <v>629</v>
      </c>
      <c r="H23" s="74" t="s">
        <v>630</v>
      </c>
      <c r="I23" s="87"/>
      <c r="J23" s="88"/>
    </row>
    <row r="24" ht="30" customHeight="1" spans="1:10">
      <c r="A24" s="71" t="s">
        <v>608</v>
      </c>
      <c r="B24" s="71" t="s">
        <v>608</v>
      </c>
      <c r="C24" s="71" t="s">
        <v>631</v>
      </c>
      <c r="D24" s="72" t="s">
        <v>617</v>
      </c>
      <c r="E24" s="72" t="s">
        <v>632</v>
      </c>
      <c r="F24" s="72" t="s">
        <v>633</v>
      </c>
      <c r="G24" s="72" t="s">
        <v>634</v>
      </c>
      <c r="H24" s="74" t="s">
        <v>635</v>
      </c>
      <c r="I24" s="87"/>
      <c r="J24" s="88"/>
    </row>
    <row r="25" ht="30" customHeight="1" spans="1:10">
      <c r="A25" s="71" t="s">
        <v>608</v>
      </c>
      <c r="B25" s="71" t="s">
        <v>636</v>
      </c>
      <c r="C25" s="71" t="s">
        <v>608</v>
      </c>
      <c r="D25" s="72" t="s">
        <v>608</v>
      </c>
      <c r="E25" s="72" t="s">
        <v>608</v>
      </c>
      <c r="F25" s="72" t="s">
        <v>608</v>
      </c>
      <c r="G25" s="72" t="s">
        <v>608</v>
      </c>
      <c r="H25" s="74" t="s">
        <v>608</v>
      </c>
      <c r="I25" s="87"/>
      <c r="J25" s="88"/>
    </row>
    <row r="26" ht="30" customHeight="1" spans="1:10">
      <c r="A26" s="71" t="s">
        <v>608</v>
      </c>
      <c r="B26" s="71" t="s">
        <v>608</v>
      </c>
      <c r="C26" s="71" t="s">
        <v>637</v>
      </c>
      <c r="D26" s="72" t="s">
        <v>617</v>
      </c>
      <c r="E26" s="72" t="s">
        <v>638</v>
      </c>
      <c r="F26" s="72" t="s">
        <v>639</v>
      </c>
      <c r="G26" s="72" t="s">
        <v>638</v>
      </c>
      <c r="H26" s="74" t="s">
        <v>640</v>
      </c>
      <c r="I26" s="87"/>
      <c r="J26" s="88"/>
    </row>
    <row r="27" ht="30" customHeight="1" spans="1:10">
      <c r="A27" s="71" t="s">
        <v>608</v>
      </c>
      <c r="B27" s="71" t="s">
        <v>608</v>
      </c>
      <c r="C27" s="71" t="s">
        <v>641</v>
      </c>
      <c r="D27" s="72" t="s">
        <v>617</v>
      </c>
      <c r="E27" s="72" t="s">
        <v>638</v>
      </c>
      <c r="F27" s="72" t="s">
        <v>639</v>
      </c>
      <c r="G27" s="72" t="s">
        <v>638</v>
      </c>
      <c r="H27" s="74" t="s">
        <v>642</v>
      </c>
      <c r="I27" s="87"/>
      <c r="J27" s="88"/>
    </row>
    <row r="28" ht="30" customHeight="1" spans="1:10">
      <c r="A28" s="71" t="s">
        <v>608</v>
      </c>
      <c r="B28" s="71" t="s">
        <v>608</v>
      </c>
      <c r="C28" s="71" t="s">
        <v>643</v>
      </c>
      <c r="D28" s="72" t="s">
        <v>644</v>
      </c>
      <c r="E28" s="72" t="s">
        <v>138</v>
      </c>
      <c r="F28" s="72" t="s">
        <v>613</v>
      </c>
      <c r="G28" s="72" t="s">
        <v>645</v>
      </c>
      <c r="H28" s="74" t="s">
        <v>646</v>
      </c>
      <c r="I28" s="87"/>
      <c r="J28" s="88"/>
    </row>
    <row r="29" ht="30" customHeight="1" spans="1:10">
      <c r="A29" s="71" t="s">
        <v>608</v>
      </c>
      <c r="B29" s="71" t="s">
        <v>608</v>
      </c>
      <c r="C29" s="71" t="s">
        <v>647</v>
      </c>
      <c r="D29" s="72" t="s">
        <v>617</v>
      </c>
      <c r="E29" s="72" t="s">
        <v>638</v>
      </c>
      <c r="F29" s="72" t="s">
        <v>639</v>
      </c>
      <c r="G29" s="72" t="s">
        <v>638</v>
      </c>
      <c r="H29" s="74" t="s">
        <v>648</v>
      </c>
      <c r="I29" s="87"/>
      <c r="J29" s="88"/>
    </row>
    <row r="30" ht="30" customHeight="1" spans="1:10">
      <c r="A30" s="71" t="s">
        <v>608</v>
      </c>
      <c r="B30" s="71" t="s">
        <v>608</v>
      </c>
      <c r="C30" s="71" t="s">
        <v>649</v>
      </c>
      <c r="D30" s="72" t="s">
        <v>650</v>
      </c>
      <c r="E30" s="72" t="s">
        <v>651</v>
      </c>
      <c r="F30" s="72" t="s">
        <v>613</v>
      </c>
      <c r="G30" s="72" t="s">
        <v>652</v>
      </c>
      <c r="H30" s="74" t="s">
        <v>653</v>
      </c>
      <c r="I30" s="87"/>
      <c r="J30" s="88"/>
    </row>
    <row r="31" ht="30" customHeight="1" spans="1:10">
      <c r="A31" s="71" t="s">
        <v>608</v>
      </c>
      <c r="B31" s="71" t="s">
        <v>608</v>
      </c>
      <c r="C31" s="71" t="s">
        <v>654</v>
      </c>
      <c r="D31" s="72" t="s">
        <v>644</v>
      </c>
      <c r="E31" s="72" t="s">
        <v>138</v>
      </c>
      <c r="F31" s="72" t="s">
        <v>655</v>
      </c>
      <c r="G31" s="72" t="s">
        <v>656</v>
      </c>
      <c r="H31" s="74" t="s">
        <v>657</v>
      </c>
      <c r="I31" s="87"/>
      <c r="J31" s="88"/>
    </row>
    <row r="32" ht="30" customHeight="1" spans="1:10">
      <c r="A32" s="71" t="s">
        <v>608</v>
      </c>
      <c r="B32" s="71" t="s">
        <v>658</v>
      </c>
      <c r="C32" s="71" t="s">
        <v>608</v>
      </c>
      <c r="D32" s="72" t="s">
        <v>608</v>
      </c>
      <c r="E32" s="72" t="s">
        <v>608</v>
      </c>
      <c r="F32" s="72" t="s">
        <v>608</v>
      </c>
      <c r="G32" s="72" t="s">
        <v>608</v>
      </c>
      <c r="H32" s="74" t="s">
        <v>608</v>
      </c>
      <c r="I32" s="87"/>
      <c r="J32" s="88"/>
    </row>
    <row r="33" ht="46" customHeight="1" spans="1:10">
      <c r="A33" s="71" t="s">
        <v>608</v>
      </c>
      <c r="B33" s="71" t="s">
        <v>608</v>
      </c>
      <c r="C33" s="71" t="s">
        <v>659</v>
      </c>
      <c r="D33" s="72" t="s">
        <v>611</v>
      </c>
      <c r="E33" s="72" t="s">
        <v>612</v>
      </c>
      <c r="F33" s="72" t="s">
        <v>613</v>
      </c>
      <c r="G33" s="72" t="s">
        <v>660</v>
      </c>
      <c r="H33" s="74" t="s">
        <v>661</v>
      </c>
      <c r="I33" s="87"/>
      <c r="J33" s="88"/>
    </row>
    <row r="34" ht="34" customHeight="1" spans="1:10">
      <c r="A34" s="71" t="s">
        <v>608</v>
      </c>
      <c r="B34" s="71" t="s">
        <v>608</v>
      </c>
      <c r="C34" s="71" t="s">
        <v>662</v>
      </c>
      <c r="D34" s="72" t="s">
        <v>611</v>
      </c>
      <c r="E34" s="72" t="s">
        <v>612</v>
      </c>
      <c r="F34" s="72" t="s">
        <v>613</v>
      </c>
      <c r="G34" s="72" t="s">
        <v>614</v>
      </c>
      <c r="H34" s="74" t="s">
        <v>663</v>
      </c>
      <c r="I34" s="87"/>
      <c r="J34" s="88"/>
    </row>
    <row r="35" ht="30" customHeight="1" spans="1:10">
      <c r="A35" s="71" t="s">
        <v>664</v>
      </c>
      <c r="B35" s="71" t="s">
        <v>608</v>
      </c>
      <c r="C35" s="71" t="s">
        <v>608</v>
      </c>
      <c r="D35" s="72" t="s">
        <v>608</v>
      </c>
      <c r="E35" s="72" t="s">
        <v>608</v>
      </c>
      <c r="F35" s="72" t="s">
        <v>608</v>
      </c>
      <c r="G35" s="72" t="s">
        <v>608</v>
      </c>
      <c r="H35" s="74" t="s">
        <v>608</v>
      </c>
      <c r="I35" s="87"/>
      <c r="J35" s="88"/>
    </row>
    <row r="36" ht="30" customHeight="1" spans="1:10">
      <c r="A36" s="71" t="s">
        <v>608</v>
      </c>
      <c r="B36" s="71" t="s">
        <v>665</v>
      </c>
      <c r="C36" s="71" t="s">
        <v>608</v>
      </c>
      <c r="D36" s="72" t="s">
        <v>608</v>
      </c>
      <c r="E36" s="72" t="s">
        <v>608</v>
      </c>
      <c r="F36" s="72" t="s">
        <v>608</v>
      </c>
      <c r="G36" s="72" t="s">
        <v>608</v>
      </c>
      <c r="H36" s="74" t="s">
        <v>608</v>
      </c>
      <c r="I36" s="87"/>
      <c r="J36" s="88"/>
    </row>
    <row r="37" ht="36" customHeight="1" spans="1:10">
      <c r="A37" s="71" t="s">
        <v>608</v>
      </c>
      <c r="B37" s="71" t="s">
        <v>608</v>
      </c>
      <c r="C37" s="71" t="s">
        <v>666</v>
      </c>
      <c r="D37" s="72" t="s">
        <v>617</v>
      </c>
      <c r="E37" s="72" t="s">
        <v>638</v>
      </c>
      <c r="F37" s="72" t="s">
        <v>639</v>
      </c>
      <c r="G37" s="72" t="s">
        <v>638</v>
      </c>
      <c r="H37" s="74" t="s">
        <v>667</v>
      </c>
      <c r="I37" s="87"/>
      <c r="J37" s="88"/>
    </row>
    <row r="38" ht="39" customHeight="1" spans="1:10">
      <c r="A38" s="71" t="s">
        <v>608</v>
      </c>
      <c r="B38" s="71" t="s">
        <v>608</v>
      </c>
      <c r="C38" s="71" t="s">
        <v>668</v>
      </c>
      <c r="D38" s="72" t="s">
        <v>617</v>
      </c>
      <c r="E38" s="72" t="s">
        <v>148</v>
      </c>
      <c r="F38" s="72" t="s">
        <v>669</v>
      </c>
      <c r="G38" s="72" t="s">
        <v>670</v>
      </c>
      <c r="H38" s="74" t="s">
        <v>671</v>
      </c>
      <c r="I38" s="87"/>
      <c r="J38" s="88"/>
    </row>
    <row r="39" ht="36" customHeight="1" spans="1:10">
      <c r="A39" s="74" t="s">
        <v>672</v>
      </c>
      <c r="B39" s="71" t="s">
        <v>608</v>
      </c>
      <c r="C39" s="71" t="s">
        <v>608</v>
      </c>
      <c r="D39" s="72" t="s">
        <v>608</v>
      </c>
      <c r="E39" s="72" t="s">
        <v>608</v>
      </c>
      <c r="F39" s="72" t="s">
        <v>608</v>
      </c>
      <c r="G39" s="72" t="s">
        <v>608</v>
      </c>
      <c r="H39" s="74" t="s">
        <v>608</v>
      </c>
      <c r="I39" s="87"/>
      <c r="J39" s="88"/>
    </row>
    <row r="40" ht="27" customHeight="1" spans="1:10">
      <c r="A40" s="71" t="s">
        <v>608</v>
      </c>
      <c r="B40" s="71" t="s">
        <v>673</v>
      </c>
      <c r="C40" s="71" t="s">
        <v>608</v>
      </c>
      <c r="D40" s="72" t="s">
        <v>608</v>
      </c>
      <c r="E40" s="72" t="s">
        <v>608</v>
      </c>
      <c r="F40" s="72" t="s">
        <v>608</v>
      </c>
      <c r="G40" s="72" t="s">
        <v>608</v>
      </c>
      <c r="H40" s="74" t="s">
        <v>608</v>
      </c>
      <c r="I40" s="87"/>
      <c r="J40" s="88"/>
    </row>
    <row r="41" ht="67" customHeight="1" spans="1:10">
      <c r="A41" s="71" t="s">
        <v>608</v>
      </c>
      <c r="B41" s="71" t="s">
        <v>608</v>
      </c>
      <c r="C41" s="71" t="s">
        <v>674</v>
      </c>
      <c r="D41" s="72" t="s">
        <v>617</v>
      </c>
      <c r="E41" s="72" t="s">
        <v>675</v>
      </c>
      <c r="F41" s="72" t="s">
        <v>613</v>
      </c>
      <c r="G41" s="72" t="s">
        <v>676</v>
      </c>
      <c r="H41" s="74" t="s">
        <v>677</v>
      </c>
      <c r="I41" s="87"/>
      <c r="J41" s="88"/>
    </row>
    <row r="42" ht="41" customHeight="1" spans="1:10">
      <c r="A42" s="75" t="s">
        <v>678</v>
      </c>
      <c r="B42" s="76" t="s">
        <v>565</v>
      </c>
      <c r="C42" s="75"/>
      <c r="D42" s="75"/>
      <c r="E42" s="75"/>
      <c r="F42" s="75"/>
      <c r="G42" s="75"/>
      <c r="H42" s="75"/>
      <c r="I42" s="75"/>
      <c r="J42" s="75"/>
    </row>
    <row r="43" ht="24" customHeight="1" spans="1:10">
      <c r="A43" s="77" t="s">
        <v>679</v>
      </c>
      <c r="B43" s="77"/>
      <c r="C43" s="77"/>
      <c r="D43" s="77"/>
      <c r="E43" s="77"/>
      <c r="F43" s="77"/>
      <c r="G43" s="77"/>
      <c r="H43" s="77"/>
      <c r="I43" s="77"/>
      <c r="J43" s="77"/>
    </row>
    <row r="44" ht="27" customHeight="1" spans="1:10">
      <c r="A44" s="77" t="s">
        <v>680</v>
      </c>
      <c r="B44" s="77"/>
      <c r="C44" s="77"/>
      <c r="D44" s="77"/>
      <c r="E44" s="77"/>
      <c r="F44" s="77"/>
      <c r="G44" s="77"/>
      <c r="H44" s="77"/>
      <c r="I44" s="77"/>
      <c r="J44" s="77"/>
    </row>
  </sheetData>
  <mergeCells count="58">
    <mergeCell ref="A1:J1"/>
    <mergeCell ref="I2:J2"/>
    <mergeCell ref="B3:J3"/>
    <mergeCell ref="A4:I4"/>
    <mergeCell ref="C5:I5"/>
    <mergeCell ref="C6:I6"/>
    <mergeCell ref="A7:J7"/>
    <mergeCell ref="B8:D8"/>
    <mergeCell ref="E8:J8"/>
    <mergeCell ref="B9:D9"/>
    <mergeCell ref="E9:J9"/>
    <mergeCell ref="A10:J10"/>
    <mergeCell ref="E11:G11"/>
    <mergeCell ref="C13:D13"/>
    <mergeCell ref="A14:J14"/>
    <mergeCell ref="A15:C15"/>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3:J43"/>
    <mergeCell ref="A44:J44"/>
    <mergeCell ref="A5:A6"/>
    <mergeCell ref="A11:A12"/>
    <mergeCell ref="A16:A17"/>
    <mergeCell ref="B11:B12"/>
    <mergeCell ref="B16:B17"/>
    <mergeCell ref="C16:C17"/>
    <mergeCell ref="D15:D17"/>
    <mergeCell ref="E15:E17"/>
    <mergeCell ref="F15:F17"/>
    <mergeCell ref="G15:G17"/>
    <mergeCell ref="H11:H12"/>
    <mergeCell ref="I11:I12"/>
    <mergeCell ref="J11:J12"/>
    <mergeCell ref="C11:D12"/>
    <mergeCell ref="H15:J17"/>
  </mergeCells>
  <pageMargins left="0.75" right="0.75" top="1" bottom="1" header="0.5" footer="0.5"/>
  <pageSetup paperSize="9" scale="4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23" workbookViewId="0">
      <selection activeCell="J6" sqref="J6"/>
    </sheetView>
  </sheetViews>
  <sheetFormatPr defaultColWidth="8.88888888888889" defaultRowHeight="14.4"/>
  <cols>
    <col min="2" max="2" width="5.44444444444444" customWidth="1"/>
    <col min="3" max="3" width="20.5555555555556" customWidth="1"/>
    <col min="4" max="4" width="29.5555555555556" customWidth="1"/>
    <col min="5" max="5" width="6" customWidth="1"/>
    <col min="6" max="6" width="19.6666666666667" customWidth="1"/>
    <col min="7" max="7" width="7.11111111111111" customWidth="1"/>
    <col min="8" max="8" width="20" customWidth="1"/>
    <col min="9" max="9" width="11.2222222222222" style="1" customWidth="1"/>
    <col min="10" max="10" width="10.5555555555556" customWidth="1"/>
    <col min="11" max="11" width="37.7777777777778" customWidth="1"/>
  </cols>
  <sheetData>
    <row r="1" ht="25.8" spans="1:11">
      <c r="A1" s="2" t="s">
        <v>681</v>
      </c>
      <c r="B1" s="2"/>
      <c r="C1" s="2"/>
      <c r="D1" s="2"/>
      <c r="E1" s="2"/>
      <c r="F1" s="2"/>
      <c r="G1" s="2"/>
      <c r="H1" s="2"/>
      <c r="I1" s="2"/>
      <c r="J1" s="2"/>
      <c r="K1" s="2"/>
    </row>
    <row r="2" ht="15.6" spans="1:11">
      <c r="A2" s="3" t="s">
        <v>682</v>
      </c>
      <c r="B2" s="3"/>
      <c r="C2" s="3"/>
      <c r="D2" s="3"/>
      <c r="E2" s="3"/>
      <c r="F2" s="3"/>
      <c r="G2" s="3"/>
      <c r="H2" s="3"/>
      <c r="I2" s="3"/>
      <c r="J2" s="3"/>
      <c r="K2" s="3"/>
    </row>
    <row r="3" ht="37" customHeight="1" spans="1:11">
      <c r="A3" s="4" t="s">
        <v>683</v>
      </c>
      <c r="B3" s="4"/>
      <c r="C3" s="5" t="s">
        <v>684</v>
      </c>
      <c r="D3" s="5"/>
      <c r="E3" s="5"/>
      <c r="F3" s="5"/>
      <c r="G3" s="5"/>
      <c r="H3" s="5"/>
      <c r="I3" s="6"/>
      <c r="J3" s="5"/>
      <c r="K3" s="5"/>
    </row>
    <row r="4" ht="25" customHeight="1" spans="1:11">
      <c r="A4" s="4" t="s">
        <v>685</v>
      </c>
      <c r="B4" s="4"/>
      <c r="C4" s="5" t="s">
        <v>3</v>
      </c>
      <c r="D4" s="5"/>
      <c r="E4" s="5"/>
      <c r="F4" s="5"/>
      <c r="G4" s="5"/>
      <c r="H4" s="6" t="s">
        <v>686</v>
      </c>
      <c r="I4" s="6" t="s">
        <v>3</v>
      </c>
      <c r="J4" s="5"/>
      <c r="K4" s="5"/>
    </row>
    <row r="5" ht="25" customHeight="1" spans="1:11">
      <c r="A5" s="7" t="s">
        <v>687</v>
      </c>
      <c r="B5" s="7"/>
      <c r="C5" s="4"/>
      <c r="D5" s="4" t="s">
        <v>688</v>
      </c>
      <c r="E5" s="4"/>
      <c r="F5" s="4" t="s">
        <v>689</v>
      </c>
      <c r="G5" s="4"/>
      <c r="H5" s="4" t="s">
        <v>690</v>
      </c>
      <c r="I5" s="4" t="s">
        <v>691</v>
      </c>
      <c r="J5" s="4" t="s">
        <v>692</v>
      </c>
      <c r="K5" s="4" t="s">
        <v>693</v>
      </c>
    </row>
    <row r="6" ht="25" customHeight="1" spans="1:11">
      <c r="A6" s="7"/>
      <c r="B6" s="7"/>
      <c r="C6" s="8" t="s">
        <v>694</v>
      </c>
      <c r="D6" s="9">
        <v>0</v>
      </c>
      <c r="E6" s="9"/>
      <c r="F6" s="9">
        <v>110.88</v>
      </c>
      <c r="G6" s="9"/>
      <c r="H6" s="9">
        <v>97.44</v>
      </c>
      <c r="I6" s="31">
        <v>10</v>
      </c>
      <c r="J6" s="32">
        <v>0.8788</v>
      </c>
      <c r="K6" s="33">
        <v>8.79</v>
      </c>
    </row>
    <row r="7" ht="25" customHeight="1" spans="1:11">
      <c r="A7" s="7"/>
      <c r="B7" s="7"/>
      <c r="C7" s="8" t="s">
        <v>695</v>
      </c>
      <c r="D7" s="9">
        <v>0</v>
      </c>
      <c r="E7" s="9"/>
      <c r="F7" s="9" t="s">
        <v>608</v>
      </c>
      <c r="G7" s="9"/>
      <c r="H7" s="9" t="s">
        <v>608</v>
      </c>
      <c r="I7" s="7"/>
      <c r="J7" s="32"/>
      <c r="K7" s="4"/>
    </row>
    <row r="8" ht="25" customHeight="1" spans="1:11">
      <c r="A8" s="7"/>
      <c r="B8" s="7"/>
      <c r="C8" s="8" t="s">
        <v>696</v>
      </c>
      <c r="D8" s="9">
        <v>0</v>
      </c>
      <c r="E8" s="9"/>
      <c r="F8" s="9" t="s">
        <v>608</v>
      </c>
      <c r="G8" s="9"/>
      <c r="H8" s="9" t="s">
        <v>608</v>
      </c>
      <c r="I8" s="7"/>
      <c r="J8" s="32"/>
      <c r="K8" s="4"/>
    </row>
    <row r="9" ht="25" customHeight="1" spans="1:11">
      <c r="A9" s="7"/>
      <c r="B9" s="7"/>
      <c r="C9" s="8" t="s">
        <v>697</v>
      </c>
      <c r="D9" s="9">
        <v>0</v>
      </c>
      <c r="E9" s="9"/>
      <c r="F9" s="9">
        <v>110.88</v>
      </c>
      <c r="G9" s="9"/>
      <c r="H9" s="9">
        <v>97.44</v>
      </c>
      <c r="I9" s="7"/>
      <c r="J9" s="32">
        <v>0.8788</v>
      </c>
      <c r="K9" s="4"/>
    </row>
    <row r="10" ht="25" customHeight="1" spans="1:11">
      <c r="A10" s="10" t="s">
        <v>698</v>
      </c>
      <c r="B10" s="6" t="s">
        <v>699</v>
      </c>
      <c r="C10" s="6"/>
      <c r="D10" s="6"/>
      <c r="E10" s="6"/>
      <c r="F10" s="6"/>
      <c r="G10" s="6"/>
      <c r="H10" s="6" t="s">
        <v>582</v>
      </c>
      <c r="I10" s="6"/>
      <c r="J10" s="6"/>
      <c r="K10" s="6"/>
    </row>
    <row r="11" ht="121" customHeight="1" spans="1:11">
      <c r="A11" s="10"/>
      <c r="B11" s="11" t="s">
        <v>700</v>
      </c>
      <c r="C11" s="11"/>
      <c r="D11" s="11"/>
      <c r="E11" s="11"/>
      <c r="F11" s="11"/>
      <c r="G11" s="11"/>
      <c r="H11" s="11" t="s">
        <v>701</v>
      </c>
      <c r="I11" s="10"/>
      <c r="J11" s="11"/>
      <c r="K11" s="11"/>
    </row>
    <row r="12" ht="25" customHeight="1" spans="1:11">
      <c r="A12" s="4" t="s">
        <v>598</v>
      </c>
      <c r="B12" s="4"/>
      <c r="C12" s="4"/>
      <c r="D12" s="4"/>
      <c r="E12" s="12" t="s">
        <v>702</v>
      </c>
      <c r="F12" s="13"/>
      <c r="G12" s="14"/>
      <c r="H12" s="4" t="s">
        <v>602</v>
      </c>
      <c r="I12" s="4" t="s">
        <v>691</v>
      </c>
      <c r="J12" s="4" t="s">
        <v>693</v>
      </c>
      <c r="K12" s="7" t="s">
        <v>603</v>
      </c>
    </row>
    <row r="13" ht="45" customHeight="1" spans="1:11">
      <c r="A13" s="15" t="s">
        <v>703</v>
      </c>
      <c r="B13" s="15"/>
      <c r="C13" s="15" t="s">
        <v>605</v>
      </c>
      <c r="D13" s="15" t="s">
        <v>606</v>
      </c>
      <c r="E13" s="16" t="s">
        <v>599</v>
      </c>
      <c r="F13" s="15" t="s">
        <v>600</v>
      </c>
      <c r="G13" s="7" t="s">
        <v>601</v>
      </c>
      <c r="H13" s="4"/>
      <c r="I13" s="4"/>
      <c r="J13" s="4"/>
      <c r="K13" s="7"/>
    </row>
    <row r="14" ht="45" customHeight="1" spans="1:11">
      <c r="A14" s="17" t="s">
        <v>704</v>
      </c>
      <c r="B14" s="18"/>
      <c r="C14" s="19" t="s">
        <v>705</v>
      </c>
      <c r="D14" s="19" t="s">
        <v>706</v>
      </c>
      <c r="E14" s="19" t="s">
        <v>617</v>
      </c>
      <c r="F14" s="20" t="s">
        <v>707</v>
      </c>
      <c r="G14" s="19" t="s">
        <v>708</v>
      </c>
      <c r="H14" s="20" t="s">
        <v>707</v>
      </c>
      <c r="I14" s="34">
        <v>15</v>
      </c>
      <c r="J14" s="34">
        <v>15</v>
      </c>
      <c r="K14" s="35" t="s">
        <v>709</v>
      </c>
    </row>
    <row r="15" ht="45" customHeight="1" spans="1:11">
      <c r="A15" s="17" t="s">
        <v>704</v>
      </c>
      <c r="B15" s="21"/>
      <c r="C15" s="19" t="s">
        <v>705</v>
      </c>
      <c r="D15" s="19" t="s">
        <v>710</v>
      </c>
      <c r="E15" s="19" t="s">
        <v>617</v>
      </c>
      <c r="F15" s="20" t="s">
        <v>711</v>
      </c>
      <c r="G15" s="19" t="s">
        <v>712</v>
      </c>
      <c r="H15" s="20" t="s">
        <v>711</v>
      </c>
      <c r="I15" s="34">
        <v>15</v>
      </c>
      <c r="J15" s="34">
        <v>15</v>
      </c>
      <c r="K15" s="35" t="s">
        <v>713</v>
      </c>
    </row>
    <row r="16" ht="138" customHeight="1" spans="1:11">
      <c r="A16" s="17" t="s">
        <v>704</v>
      </c>
      <c r="B16" s="21"/>
      <c r="C16" s="19" t="s">
        <v>714</v>
      </c>
      <c r="D16" s="19" t="s">
        <v>715</v>
      </c>
      <c r="E16" s="19" t="s">
        <v>716</v>
      </c>
      <c r="F16" s="19" t="s">
        <v>71</v>
      </c>
      <c r="G16" s="19" t="s">
        <v>717</v>
      </c>
      <c r="H16" s="19" t="s">
        <v>718</v>
      </c>
      <c r="I16" s="34">
        <v>5</v>
      </c>
      <c r="J16" s="34">
        <v>5</v>
      </c>
      <c r="K16" s="35" t="s">
        <v>719</v>
      </c>
    </row>
    <row r="17" ht="78" customHeight="1" spans="1:11">
      <c r="A17" s="17" t="s">
        <v>704</v>
      </c>
      <c r="B17" s="21"/>
      <c r="C17" s="19" t="s">
        <v>714</v>
      </c>
      <c r="D17" s="19" t="s">
        <v>720</v>
      </c>
      <c r="E17" s="19" t="s">
        <v>617</v>
      </c>
      <c r="F17" s="19" t="s">
        <v>675</v>
      </c>
      <c r="G17" s="19" t="s">
        <v>613</v>
      </c>
      <c r="H17" s="19" t="s">
        <v>676</v>
      </c>
      <c r="I17" s="34">
        <v>15</v>
      </c>
      <c r="J17" s="34">
        <v>15</v>
      </c>
      <c r="K17" s="35" t="s">
        <v>721</v>
      </c>
    </row>
    <row r="18" ht="34" customHeight="1" spans="1:11">
      <c r="A18" s="17" t="s">
        <v>704</v>
      </c>
      <c r="B18" s="21"/>
      <c r="C18" s="19" t="s">
        <v>714</v>
      </c>
      <c r="D18" s="19" t="s">
        <v>722</v>
      </c>
      <c r="E18" s="19" t="s">
        <v>716</v>
      </c>
      <c r="F18" s="19" t="s">
        <v>651</v>
      </c>
      <c r="G18" s="19" t="s">
        <v>613</v>
      </c>
      <c r="H18" s="19" t="s">
        <v>723</v>
      </c>
      <c r="I18" s="34">
        <v>10</v>
      </c>
      <c r="J18" s="34">
        <v>10</v>
      </c>
      <c r="K18" s="35" t="s">
        <v>724</v>
      </c>
    </row>
    <row r="19" ht="57" customHeight="1" spans="1:11">
      <c r="A19" s="17" t="s">
        <v>725</v>
      </c>
      <c r="B19" s="21"/>
      <c r="C19" s="19" t="s">
        <v>726</v>
      </c>
      <c r="D19" s="19" t="s">
        <v>727</v>
      </c>
      <c r="E19" s="19" t="s">
        <v>617</v>
      </c>
      <c r="F19" s="19" t="s">
        <v>728</v>
      </c>
      <c r="G19" s="19" t="s">
        <v>729</v>
      </c>
      <c r="H19" s="19" t="s">
        <v>728</v>
      </c>
      <c r="I19" s="34">
        <v>10</v>
      </c>
      <c r="J19" s="34">
        <v>10</v>
      </c>
      <c r="K19" s="35" t="s">
        <v>730</v>
      </c>
    </row>
    <row r="20" ht="58" customHeight="1" spans="1:11">
      <c r="A20" s="17" t="s">
        <v>725</v>
      </c>
      <c r="B20" s="21"/>
      <c r="C20" s="19" t="s">
        <v>726</v>
      </c>
      <c r="D20" s="19" t="s">
        <v>731</v>
      </c>
      <c r="E20" s="19" t="s">
        <v>617</v>
      </c>
      <c r="F20" s="19" t="s">
        <v>732</v>
      </c>
      <c r="G20" s="19" t="s">
        <v>613</v>
      </c>
      <c r="H20" s="19" t="s">
        <v>733</v>
      </c>
      <c r="I20" s="34">
        <v>10</v>
      </c>
      <c r="J20" s="34">
        <v>10</v>
      </c>
      <c r="K20" s="35" t="s">
        <v>734</v>
      </c>
    </row>
    <row r="21" ht="43" customHeight="1" spans="1:11">
      <c r="A21" s="17" t="s">
        <v>735</v>
      </c>
      <c r="B21" s="21"/>
      <c r="C21" s="19" t="s">
        <v>736</v>
      </c>
      <c r="D21" s="19" t="s">
        <v>737</v>
      </c>
      <c r="E21" s="19" t="s">
        <v>716</v>
      </c>
      <c r="F21" s="19" t="s">
        <v>88</v>
      </c>
      <c r="G21" s="19" t="s">
        <v>613</v>
      </c>
      <c r="H21" s="19" t="s">
        <v>738</v>
      </c>
      <c r="I21" s="34">
        <v>10</v>
      </c>
      <c r="J21" s="34">
        <v>10</v>
      </c>
      <c r="K21" s="35" t="s">
        <v>739</v>
      </c>
    </row>
    <row r="22" ht="41" customHeight="1" spans="1:11">
      <c r="A22" s="10" t="s">
        <v>740</v>
      </c>
      <c r="B22" s="10"/>
      <c r="C22" s="10"/>
      <c r="D22" s="11" t="s">
        <v>741</v>
      </c>
      <c r="E22" s="11"/>
      <c r="F22" s="11"/>
      <c r="G22" s="11"/>
      <c r="H22" s="11"/>
      <c r="I22" s="10"/>
      <c r="J22" s="11"/>
      <c r="K22" s="11"/>
    </row>
    <row r="23" ht="31" customHeight="1" spans="1:11">
      <c r="A23" s="22" t="s">
        <v>742</v>
      </c>
      <c r="B23" s="23"/>
      <c r="C23" s="23"/>
      <c r="D23" s="23"/>
      <c r="E23" s="23"/>
      <c r="F23" s="23"/>
      <c r="G23" s="23"/>
      <c r="H23" s="24"/>
      <c r="I23" s="10" t="s">
        <v>743</v>
      </c>
      <c r="J23" s="10" t="s">
        <v>744</v>
      </c>
      <c r="K23" s="10" t="s">
        <v>745</v>
      </c>
    </row>
    <row r="24" ht="31" customHeight="1" spans="1:11">
      <c r="A24" s="25"/>
      <c r="B24" s="26"/>
      <c r="C24" s="26"/>
      <c r="D24" s="26"/>
      <c r="E24" s="26"/>
      <c r="F24" s="26"/>
      <c r="G24" s="26"/>
      <c r="H24" s="27"/>
      <c r="I24" s="31">
        <v>100</v>
      </c>
      <c r="J24" s="31">
        <v>98.79</v>
      </c>
      <c r="K24" s="10" t="s">
        <v>746</v>
      </c>
    </row>
    <row r="25" ht="114" customHeight="1" spans="1:11">
      <c r="A25" s="28" t="s">
        <v>747</v>
      </c>
      <c r="B25" s="29"/>
      <c r="C25" s="29"/>
      <c r="D25" s="29"/>
      <c r="E25" s="29"/>
      <c r="F25" s="29"/>
      <c r="G25" s="29"/>
      <c r="H25" s="29"/>
      <c r="I25" s="36"/>
      <c r="J25" s="29"/>
      <c r="K25" s="29"/>
    </row>
    <row r="26" ht="30" customHeight="1" spans="1:11">
      <c r="A26" s="30" t="s">
        <v>748</v>
      </c>
      <c r="B26" s="30"/>
      <c r="C26" s="30"/>
      <c r="D26" s="30"/>
      <c r="E26" s="30"/>
      <c r="F26" s="30"/>
      <c r="G26" s="30"/>
      <c r="H26" s="30"/>
      <c r="I26" s="30"/>
      <c r="J26" s="30"/>
      <c r="K26" s="30"/>
    </row>
    <row r="27" ht="29" customHeight="1" spans="1:11">
      <c r="A27" s="30" t="s">
        <v>749</v>
      </c>
      <c r="B27" s="30"/>
      <c r="C27" s="30"/>
      <c r="D27" s="30"/>
      <c r="E27" s="30"/>
      <c r="F27" s="30"/>
      <c r="G27" s="30"/>
      <c r="H27" s="30"/>
      <c r="I27" s="30"/>
      <c r="J27" s="30"/>
      <c r="K27" s="30"/>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5:K25"/>
    <mergeCell ref="A26:K26"/>
    <mergeCell ref="A27:K27"/>
    <mergeCell ref="A10:A11"/>
    <mergeCell ref="H12:H13"/>
    <mergeCell ref="I7:I9"/>
    <mergeCell ref="I12:I13"/>
    <mergeCell ref="J12:J13"/>
    <mergeCell ref="K7:K9"/>
    <mergeCell ref="K12:K13"/>
    <mergeCell ref="A5:B9"/>
    <mergeCell ref="A23:H24"/>
  </mergeCells>
  <pageMargins left="0.75" right="0.75" top="1" bottom="1" header="0.5" footer="0.5"/>
  <pageSetup paperSize="9" scale="4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750</v>
      </c>
      <c r="B1" t="s">
        <v>751</v>
      </c>
      <c r="C1" t="s">
        <v>752</v>
      </c>
      <c r="D1" t="s">
        <v>753</v>
      </c>
      <c r="E1" t="s">
        <v>754</v>
      </c>
      <c r="F1" t="s">
        <v>755</v>
      </c>
      <c r="G1" t="s">
        <v>756</v>
      </c>
      <c r="H1" t="s">
        <v>757</v>
      </c>
      <c r="I1" t="s">
        <v>758</v>
      </c>
      <c r="J1" t="s">
        <v>759</v>
      </c>
    </row>
    <row r="2" spans="1:10">
      <c r="A2" t="s">
        <v>760</v>
      </c>
      <c r="B2" t="s">
        <v>55</v>
      </c>
      <c r="C2" t="s">
        <v>27</v>
      </c>
      <c r="D2" t="s">
        <v>51</v>
      </c>
      <c r="E2" t="s">
        <v>761</v>
      </c>
      <c r="F2" t="s">
        <v>762</v>
      </c>
      <c r="G2" t="s">
        <v>763</v>
      </c>
      <c r="H2" t="s">
        <v>764</v>
      </c>
      <c r="I2" t="s">
        <v>765</v>
      </c>
      <c r="J2" t="s">
        <v>39</v>
      </c>
    </row>
    <row r="3" spans="1:10">
      <c r="A3" t="s">
        <v>29</v>
      </c>
      <c r="B3" t="s">
        <v>766</v>
      </c>
      <c r="C3" t="s">
        <v>25</v>
      </c>
      <c r="D3" t="s">
        <v>767</v>
      </c>
      <c r="E3" t="s">
        <v>768</v>
      </c>
      <c r="F3" t="s">
        <v>769</v>
      </c>
      <c r="G3" t="s">
        <v>41</v>
      </c>
      <c r="H3" t="s">
        <v>770</v>
      </c>
      <c r="I3" t="s">
        <v>771</v>
      </c>
      <c r="J3" t="s">
        <v>772</v>
      </c>
    </row>
    <row r="4" spans="1:10">
      <c r="A4" t="s">
        <v>773</v>
      </c>
      <c r="B4" t="s">
        <v>774</v>
      </c>
      <c r="D4" t="s">
        <v>775</v>
      </c>
      <c r="E4" t="s">
        <v>776</v>
      </c>
      <c r="F4" t="s">
        <v>777</v>
      </c>
      <c r="G4" t="s">
        <v>778</v>
      </c>
      <c r="H4" t="s">
        <v>779</v>
      </c>
      <c r="I4" t="s">
        <v>780</v>
      </c>
      <c r="J4" t="s">
        <v>781</v>
      </c>
    </row>
    <row r="5" spans="1:10">
      <c r="A5" t="s">
        <v>782</v>
      </c>
      <c r="B5" t="s">
        <v>783</v>
      </c>
      <c r="D5" t="s">
        <v>784</v>
      </c>
      <c r="E5" t="s">
        <v>43</v>
      </c>
      <c r="F5" t="s">
        <v>37</v>
      </c>
      <c r="G5" t="s">
        <v>785</v>
      </c>
      <c r="H5" t="s">
        <v>786</v>
      </c>
      <c r="I5" t="s">
        <v>787</v>
      </c>
      <c r="J5" t="s">
        <v>788</v>
      </c>
    </row>
    <row r="6" spans="1:10">
      <c r="A6" t="s">
        <v>789</v>
      </c>
      <c r="B6" t="s">
        <v>790</v>
      </c>
      <c r="D6" t="s">
        <v>791</v>
      </c>
      <c r="E6" t="s">
        <v>792</v>
      </c>
      <c r="F6" t="s">
        <v>793</v>
      </c>
      <c r="G6" t="s">
        <v>794</v>
      </c>
      <c r="H6" t="s">
        <v>795</v>
      </c>
      <c r="I6" t="s">
        <v>796</v>
      </c>
      <c r="J6" t="s">
        <v>797</v>
      </c>
    </row>
    <row r="7" spans="1:9">
      <c r="A7" t="s">
        <v>798</v>
      </c>
      <c r="B7" t="s">
        <v>799</v>
      </c>
      <c r="D7" t="s">
        <v>800</v>
      </c>
      <c r="E7" t="s">
        <v>801</v>
      </c>
      <c r="F7" t="s">
        <v>802</v>
      </c>
      <c r="G7" t="s">
        <v>803</v>
      </c>
      <c r="H7" t="s">
        <v>804</v>
      </c>
      <c r="I7" t="s">
        <v>805</v>
      </c>
    </row>
    <row r="8" spans="1:9">
      <c r="A8" t="s">
        <v>806</v>
      </c>
      <c r="B8" t="s">
        <v>807</v>
      </c>
      <c r="D8" t="s">
        <v>808</v>
      </c>
      <c r="F8" t="s">
        <v>809</v>
      </c>
      <c r="H8" t="s">
        <v>810</v>
      </c>
      <c r="I8" t="s">
        <v>811</v>
      </c>
    </row>
    <row r="9" spans="1:9">
      <c r="A9" t="s">
        <v>812</v>
      </c>
      <c r="B9" t="s">
        <v>813</v>
      </c>
      <c r="D9" t="s">
        <v>797</v>
      </c>
      <c r="F9" t="s">
        <v>814</v>
      </c>
      <c r="H9" t="s">
        <v>815</v>
      </c>
      <c r="I9" t="s">
        <v>816</v>
      </c>
    </row>
    <row r="10" spans="2:9">
      <c r="B10" t="s">
        <v>817</v>
      </c>
      <c r="H10" t="s">
        <v>818</v>
      </c>
      <c r="I10" t="s">
        <v>819</v>
      </c>
    </row>
    <row r="11" spans="2:9">
      <c r="B11" t="s">
        <v>820</v>
      </c>
      <c r="H11" t="s">
        <v>821</v>
      </c>
      <c r="I11" t="s">
        <v>822</v>
      </c>
    </row>
    <row r="12" spans="8:9">
      <c r="H12" t="s">
        <v>823</v>
      </c>
      <c r="I12" t="s">
        <v>824</v>
      </c>
    </row>
    <row r="13" spans="8:9">
      <c r="H13" t="s">
        <v>825</v>
      </c>
      <c r="I13" t="s">
        <v>826</v>
      </c>
    </row>
    <row r="14" spans="8:9">
      <c r="H14" t="s">
        <v>827</v>
      </c>
      <c r="I14" t="s">
        <v>828</v>
      </c>
    </row>
    <row r="15" spans="8:9">
      <c r="H15" t="s">
        <v>829</v>
      </c>
      <c r="I15" t="s">
        <v>830</v>
      </c>
    </row>
    <row r="16" spans="8:9">
      <c r="H16" t="s">
        <v>831</v>
      </c>
      <c r="I16" t="s">
        <v>832</v>
      </c>
    </row>
    <row r="17" spans="8:9">
      <c r="H17" t="s">
        <v>833</v>
      </c>
      <c r="I17" t="s">
        <v>834</v>
      </c>
    </row>
    <row r="18" spans="8:9">
      <c r="H18" t="s">
        <v>835</v>
      </c>
      <c r="I18" t="s">
        <v>836</v>
      </c>
    </row>
    <row r="19" spans="8:9">
      <c r="H19" t="s">
        <v>837</v>
      </c>
      <c r="I19" t="s">
        <v>838</v>
      </c>
    </row>
    <row r="20" spans="8:9">
      <c r="H20" t="s">
        <v>839</v>
      </c>
      <c r="I20" t="s">
        <v>840</v>
      </c>
    </row>
    <row r="21" spans="8:9">
      <c r="H21" t="s">
        <v>841</v>
      </c>
      <c r="I21" t="s">
        <v>842</v>
      </c>
    </row>
    <row r="22" spans="8:9">
      <c r="H22" t="s">
        <v>843</v>
      </c>
      <c r="I22" t="s">
        <v>844</v>
      </c>
    </row>
    <row r="23" spans="8:9">
      <c r="H23" t="s">
        <v>845</v>
      </c>
      <c r="I23" t="s">
        <v>846</v>
      </c>
    </row>
    <row r="24" spans="8:9">
      <c r="H24" t="s">
        <v>847</v>
      </c>
      <c r="I24" t="s">
        <v>848</v>
      </c>
    </row>
    <row r="25" spans="8:9">
      <c r="H25" t="s">
        <v>849</v>
      </c>
      <c r="I25" t="s">
        <v>850</v>
      </c>
    </row>
    <row r="26" spans="8:9">
      <c r="H26" t="s">
        <v>851</v>
      </c>
      <c r="I26" t="s">
        <v>852</v>
      </c>
    </row>
    <row r="27" spans="8:9">
      <c r="H27" t="s">
        <v>853</v>
      </c>
      <c r="I27" t="s">
        <v>854</v>
      </c>
    </row>
    <row r="28" spans="8:9">
      <c r="H28" t="s">
        <v>855</v>
      </c>
      <c r="I28" t="s">
        <v>856</v>
      </c>
    </row>
    <row r="29" spans="8:9">
      <c r="H29" t="s">
        <v>857</v>
      </c>
      <c r="I29" t="s">
        <v>858</v>
      </c>
    </row>
    <row r="30" spans="8:9">
      <c r="H30" t="s">
        <v>859</v>
      </c>
      <c r="I30" t="s">
        <v>860</v>
      </c>
    </row>
    <row r="31" spans="8:9">
      <c r="H31" t="s">
        <v>861</v>
      </c>
      <c r="I31" t="s">
        <v>862</v>
      </c>
    </row>
    <row r="32" spans="8:9">
      <c r="H32" t="s">
        <v>863</v>
      </c>
      <c r="I32" t="s">
        <v>864</v>
      </c>
    </row>
    <row r="33" spans="8:9">
      <c r="H33" t="s">
        <v>865</v>
      </c>
      <c r="I33" t="s">
        <v>866</v>
      </c>
    </row>
    <row r="34" spans="8:9">
      <c r="H34" t="s">
        <v>867</v>
      </c>
      <c r="I34" t="s">
        <v>868</v>
      </c>
    </row>
    <row r="35" spans="8:9">
      <c r="H35" t="s">
        <v>869</v>
      </c>
      <c r="I35" t="s">
        <v>870</v>
      </c>
    </row>
    <row r="36" spans="8:9">
      <c r="H36" t="s">
        <v>871</v>
      </c>
      <c r="I36" t="s">
        <v>872</v>
      </c>
    </row>
    <row r="37" spans="8:9">
      <c r="H37" t="s">
        <v>873</v>
      </c>
      <c r="I37" t="s">
        <v>874</v>
      </c>
    </row>
    <row r="38" spans="8:9">
      <c r="H38" t="s">
        <v>875</v>
      </c>
      <c r="I38" t="s">
        <v>876</v>
      </c>
    </row>
    <row r="39" spans="8:9">
      <c r="H39" t="s">
        <v>877</v>
      </c>
      <c r="I39" t="s">
        <v>878</v>
      </c>
    </row>
    <row r="40" spans="8:9">
      <c r="H40" t="s">
        <v>879</v>
      </c>
      <c r="I40" t="s">
        <v>880</v>
      </c>
    </row>
    <row r="41" spans="8:9">
      <c r="H41" t="s">
        <v>881</v>
      </c>
      <c r="I41" t="s">
        <v>882</v>
      </c>
    </row>
    <row r="42" spans="8:9">
      <c r="H42" t="s">
        <v>883</v>
      </c>
      <c r="I42" t="s">
        <v>884</v>
      </c>
    </row>
    <row r="43" spans="8:9">
      <c r="H43" t="s">
        <v>885</v>
      </c>
      <c r="I43" t="s">
        <v>886</v>
      </c>
    </row>
    <row r="44" spans="8:9">
      <c r="H44" t="s">
        <v>887</v>
      </c>
      <c r="I44" t="s">
        <v>888</v>
      </c>
    </row>
    <row r="45" spans="8:9">
      <c r="H45" t="s">
        <v>889</v>
      </c>
      <c r="I45" t="s">
        <v>890</v>
      </c>
    </row>
    <row r="46" spans="8:9">
      <c r="H46" t="s">
        <v>891</v>
      </c>
      <c r="I46" t="s">
        <v>892</v>
      </c>
    </row>
    <row r="47" spans="8:9">
      <c r="H47" t="s">
        <v>893</v>
      </c>
      <c r="I47" t="s">
        <v>894</v>
      </c>
    </row>
    <row r="48" spans="8:9">
      <c r="H48" t="s">
        <v>895</v>
      </c>
      <c r="I48" t="s">
        <v>896</v>
      </c>
    </row>
    <row r="49" spans="8:9">
      <c r="H49" t="s">
        <v>897</v>
      </c>
      <c r="I49" t="s">
        <v>898</v>
      </c>
    </row>
    <row r="50" spans="8:9">
      <c r="H50" t="s">
        <v>899</v>
      </c>
      <c r="I50" t="s">
        <v>900</v>
      </c>
    </row>
    <row r="51" spans="8:9">
      <c r="H51" t="s">
        <v>901</v>
      </c>
      <c r="I51" t="s">
        <v>902</v>
      </c>
    </row>
    <row r="52" spans="8:9">
      <c r="H52" t="s">
        <v>903</v>
      </c>
      <c r="I52" t="s">
        <v>904</v>
      </c>
    </row>
    <row r="53" spans="8:9">
      <c r="H53" t="s">
        <v>905</v>
      </c>
      <c r="I53" t="s">
        <v>906</v>
      </c>
    </row>
    <row r="54" spans="8:9">
      <c r="H54" t="s">
        <v>907</v>
      </c>
      <c r="I54" t="s">
        <v>908</v>
      </c>
    </row>
    <row r="55" spans="8:9">
      <c r="H55" t="s">
        <v>909</v>
      </c>
      <c r="I55" t="s">
        <v>910</v>
      </c>
    </row>
    <row r="56" spans="8:9">
      <c r="H56" t="s">
        <v>911</v>
      </c>
      <c r="I56" t="s">
        <v>912</v>
      </c>
    </row>
    <row r="57" spans="8:9">
      <c r="H57" t="s">
        <v>913</v>
      </c>
      <c r="I57" t="s">
        <v>914</v>
      </c>
    </row>
    <row r="58" spans="8:9">
      <c r="H58" t="s">
        <v>915</v>
      </c>
      <c r="I58" t="s">
        <v>916</v>
      </c>
    </row>
    <row r="59" spans="8:9">
      <c r="H59" t="s">
        <v>917</v>
      </c>
      <c r="I59" t="s">
        <v>918</v>
      </c>
    </row>
    <row r="60" spans="8:9">
      <c r="H60" t="s">
        <v>919</v>
      </c>
      <c r="I60" t="s">
        <v>920</v>
      </c>
    </row>
    <row r="61" spans="8:9">
      <c r="H61" t="s">
        <v>921</v>
      </c>
      <c r="I61" t="s">
        <v>922</v>
      </c>
    </row>
    <row r="62" spans="8:9">
      <c r="H62" t="s">
        <v>923</v>
      </c>
      <c r="I62" t="s">
        <v>924</v>
      </c>
    </row>
    <row r="63" spans="8:9">
      <c r="H63" t="s">
        <v>925</v>
      </c>
      <c r="I63" t="s">
        <v>926</v>
      </c>
    </row>
    <row r="64" spans="8:9">
      <c r="H64" t="s">
        <v>927</v>
      </c>
      <c r="I64" t="s">
        <v>928</v>
      </c>
    </row>
    <row r="65" spans="8:9">
      <c r="H65" t="s">
        <v>929</v>
      </c>
      <c r="I65" t="s">
        <v>930</v>
      </c>
    </row>
    <row r="66" spans="8:9">
      <c r="H66" t="s">
        <v>931</v>
      </c>
      <c r="I66" t="s">
        <v>932</v>
      </c>
    </row>
    <row r="67" spans="8:9">
      <c r="H67" t="s">
        <v>933</v>
      </c>
      <c r="I67" t="s">
        <v>934</v>
      </c>
    </row>
    <row r="68" spans="8:9">
      <c r="H68" t="s">
        <v>935</v>
      </c>
      <c r="I68" t="s">
        <v>936</v>
      </c>
    </row>
    <row r="69" spans="8:9">
      <c r="H69" t="s">
        <v>937</v>
      </c>
      <c r="I69" t="s">
        <v>938</v>
      </c>
    </row>
    <row r="70" spans="8:9">
      <c r="H70" t="s">
        <v>939</v>
      </c>
      <c r="I70" t="s">
        <v>940</v>
      </c>
    </row>
    <row r="71" spans="8:9">
      <c r="H71" t="s">
        <v>941</v>
      </c>
      <c r="I71" t="s">
        <v>942</v>
      </c>
    </row>
    <row r="72" spans="8:9">
      <c r="H72" t="s">
        <v>943</v>
      </c>
      <c r="I72" t="s">
        <v>47</v>
      </c>
    </row>
    <row r="73" spans="8:9">
      <c r="H73" t="s">
        <v>944</v>
      </c>
      <c r="I73" t="s">
        <v>945</v>
      </c>
    </row>
    <row r="74" spans="8:9">
      <c r="H74" t="s">
        <v>946</v>
      </c>
      <c r="I74" t="s">
        <v>947</v>
      </c>
    </row>
    <row r="75" spans="8:9">
      <c r="H75" t="s">
        <v>948</v>
      </c>
      <c r="I75" t="s">
        <v>949</v>
      </c>
    </row>
    <row r="76" spans="8:9">
      <c r="H76" t="s">
        <v>950</v>
      </c>
      <c r="I76" t="s">
        <v>951</v>
      </c>
    </row>
    <row r="77" spans="8:9">
      <c r="H77" t="s">
        <v>952</v>
      </c>
      <c r="I77" t="s">
        <v>953</v>
      </c>
    </row>
    <row r="78" spans="8:9">
      <c r="H78" t="s">
        <v>954</v>
      </c>
      <c r="I78" t="s">
        <v>955</v>
      </c>
    </row>
    <row r="79" spans="8:9">
      <c r="H79" t="s">
        <v>956</v>
      </c>
      <c r="I79" t="s">
        <v>957</v>
      </c>
    </row>
    <row r="80" spans="8:9">
      <c r="H80" t="s">
        <v>958</v>
      </c>
      <c r="I80" t="s">
        <v>959</v>
      </c>
    </row>
    <row r="81" spans="8:9">
      <c r="H81" t="s">
        <v>960</v>
      </c>
      <c r="I81" t="s">
        <v>961</v>
      </c>
    </row>
    <row r="82" spans="8:9">
      <c r="H82" t="s">
        <v>962</v>
      </c>
      <c r="I82" t="s">
        <v>963</v>
      </c>
    </row>
    <row r="83" spans="8:9">
      <c r="H83" t="s">
        <v>964</v>
      </c>
      <c r="I83" t="s">
        <v>965</v>
      </c>
    </row>
    <row r="84" spans="8:9">
      <c r="H84" t="s">
        <v>966</v>
      </c>
      <c r="I84" t="s">
        <v>967</v>
      </c>
    </row>
    <row r="85" spans="8:9">
      <c r="H85" t="s">
        <v>968</v>
      </c>
      <c r="I85" t="s">
        <v>969</v>
      </c>
    </row>
    <row r="86" spans="8:9">
      <c r="H86" t="s">
        <v>970</v>
      </c>
      <c r="I86" t="s">
        <v>971</v>
      </c>
    </row>
    <row r="87" spans="8:9">
      <c r="H87" t="s">
        <v>972</v>
      </c>
      <c r="I87" t="s">
        <v>973</v>
      </c>
    </row>
    <row r="88" spans="8:9">
      <c r="H88" t="s">
        <v>974</v>
      </c>
      <c r="I88" t="s">
        <v>975</v>
      </c>
    </row>
    <row r="89" spans="8:9">
      <c r="H89" t="s">
        <v>976</v>
      </c>
      <c r="I89" t="s">
        <v>977</v>
      </c>
    </row>
    <row r="90" spans="8:9">
      <c r="H90" t="s">
        <v>978</v>
      </c>
      <c r="I90" t="s">
        <v>979</v>
      </c>
    </row>
    <row r="91" spans="8:9">
      <c r="H91" t="s">
        <v>980</v>
      </c>
      <c r="I91" t="s">
        <v>981</v>
      </c>
    </row>
    <row r="92" spans="8:9">
      <c r="H92" t="s">
        <v>982</v>
      </c>
      <c r="I92" t="s">
        <v>983</v>
      </c>
    </row>
    <row r="93" spans="8:9">
      <c r="H93" t="s">
        <v>984</v>
      </c>
      <c r="I93" t="s">
        <v>985</v>
      </c>
    </row>
    <row r="94" spans="8:9">
      <c r="H94" t="s">
        <v>986</v>
      </c>
      <c r="I94" t="s">
        <v>987</v>
      </c>
    </row>
    <row r="95" spans="8:9">
      <c r="H95" t="s">
        <v>988</v>
      </c>
      <c r="I95" t="s">
        <v>989</v>
      </c>
    </row>
    <row r="96" spans="8:9">
      <c r="H96" t="s">
        <v>990</v>
      </c>
      <c r="I96" t="s">
        <v>991</v>
      </c>
    </row>
    <row r="97" spans="8:9">
      <c r="H97" t="s">
        <v>992</v>
      </c>
      <c r="I97" t="s">
        <v>993</v>
      </c>
    </row>
    <row r="98" spans="8:9">
      <c r="H98" t="s">
        <v>994</v>
      </c>
      <c r="I98" t="s">
        <v>995</v>
      </c>
    </row>
    <row r="99" spans="8:9">
      <c r="H99" t="s">
        <v>996</v>
      </c>
      <c r="I99" t="s">
        <v>997</v>
      </c>
    </row>
    <row r="100" spans="8:9">
      <c r="H100" t="s">
        <v>998</v>
      </c>
      <c r="I100" t="s">
        <v>999</v>
      </c>
    </row>
    <row r="101" spans="8:9">
      <c r="H101" t="s">
        <v>1000</v>
      </c>
      <c r="I101" t="s">
        <v>1001</v>
      </c>
    </row>
    <row r="102" spans="8:9">
      <c r="H102" t="s">
        <v>1002</v>
      </c>
      <c r="I102" t="s">
        <v>1003</v>
      </c>
    </row>
    <row r="103" spans="8:9">
      <c r="H103" t="s">
        <v>1004</v>
      </c>
      <c r="I103" t="s">
        <v>1005</v>
      </c>
    </row>
    <row r="104" spans="8:9">
      <c r="H104" t="s">
        <v>1006</v>
      </c>
      <c r="I104" t="s">
        <v>1007</v>
      </c>
    </row>
    <row r="105" spans="8:9">
      <c r="H105" t="s">
        <v>49</v>
      </c>
      <c r="I105" t="s">
        <v>1008</v>
      </c>
    </row>
    <row r="106" spans="8:9">
      <c r="H106" t="s">
        <v>1009</v>
      </c>
      <c r="I106" t="s">
        <v>1010</v>
      </c>
    </row>
    <row r="107" spans="8:9">
      <c r="H107" t="s">
        <v>1011</v>
      </c>
      <c r="I107" t="s">
        <v>1012</v>
      </c>
    </row>
    <row r="108" spans="8:9">
      <c r="H108" t="s">
        <v>1013</v>
      </c>
      <c r="I108" t="s">
        <v>1014</v>
      </c>
    </row>
    <row r="109" spans="8:9">
      <c r="H109" t="s">
        <v>1015</v>
      </c>
      <c r="I109" t="s">
        <v>1016</v>
      </c>
    </row>
    <row r="110" spans="8:9">
      <c r="H110" t="s">
        <v>1017</v>
      </c>
      <c r="I110" t="s">
        <v>1018</v>
      </c>
    </row>
    <row r="111" spans="8:9">
      <c r="H111" t="s">
        <v>1019</v>
      </c>
      <c r="I111" t="s">
        <v>1020</v>
      </c>
    </row>
    <row r="112" spans="8:9">
      <c r="H112" t="s">
        <v>1021</v>
      </c>
      <c r="I112" t="s">
        <v>1022</v>
      </c>
    </row>
    <row r="113" spans="8:9">
      <c r="H113" t="s">
        <v>1023</v>
      </c>
      <c r="I113" t="s">
        <v>1024</v>
      </c>
    </row>
    <row r="114" spans="8:9">
      <c r="H114" t="s">
        <v>1025</v>
      </c>
      <c r="I114" t="s">
        <v>1026</v>
      </c>
    </row>
    <row r="115" spans="8:9">
      <c r="H115" t="s">
        <v>1027</v>
      </c>
      <c r="I115" t="s">
        <v>1028</v>
      </c>
    </row>
    <row r="116" spans="8:9">
      <c r="H116" t="s">
        <v>1029</v>
      </c>
      <c r="I116" t="s">
        <v>1030</v>
      </c>
    </row>
    <row r="117" spans="8:9">
      <c r="H117" t="s">
        <v>1031</v>
      </c>
      <c r="I117" t="s">
        <v>1032</v>
      </c>
    </row>
    <row r="118" spans="8:9">
      <c r="H118" t="s">
        <v>1033</v>
      </c>
      <c r="I118" t="s">
        <v>1034</v>
      </c>
    </row>
    <row r="119" spans="9:9">
      <c r="I119" t="s">
        <v>1035</v>
      </c>
    </row>
    <row r="120" spans="9:9">
      <c r="I120" t="s">
        <v>1036</v>
      </c>
    </row>
    <row r="121" spans="9:9">
      <c r="I121" t="s">
        <v>1037</v>
      </c>
    </row>
    <row r="122" spans="9:9">
      <c r="I122" t="s">
        <v>1038</v>
      </c>
    </row>
    <row r="123" spans="9:9">
      <c r="I123" t="s">
        <v>1039</v>
      </c>
    </row>
    <row r="124" spans="9:9">
      <c r="I124" t="s">
        <v>1040</v>
      </c>
    </row>
    <row r="125" spans="9:9">
      <c r="I125" t="s">
        <v>1041</v>
      </c>
    </row>
    <row r="126" spans="9:9">
      <c r="I126" t="s">
        <v>1042</v>
      </c>
    </row>
    <row r="127" spans="9:9">
      <c r="I127" t="s">
        <v>1043</v>
      </c>
    </row>
    <row r="128" spans="9:9">
      <c r="I128" t="s">
        <v>1044</v>
      </c>
    </row>
    <row r="129" spans="9:9">
      <c r="I129" t="s">
        <v>1045</v>
      </c>
    </row>
    <row r="130" spans="9:9">
      <c r="I130" t="s">
        <v>1046</v>
      </c>
    </row>
    <row r="131" spans="9:9">
      <c r="I131" t="s">
        <v>1047</v>
      </c>
    </row>
    <row r="132" spans="9:9">
      <c r="I132" t="s">
        <v>1048</v>
      </c>
    </row>
    <row r="133" spans="9:9">
      <c r="I133" t="s">
        <v>1049</v>
      </c>
    </row>
    <row r="134" spans="9:9">
      <c r="I134" t="s">
        <v>1050</v>
      </c>
    </row>
    <row r="135" spans="9:9">
      <c r="I135" t="s">
        <v>1051</v>
      </c>
    </row>
    <row r="136" spans="9:9">
      <c r="I136" t="s">
        <v>1052</v>
      </c>
    </row>
    <row r="137" spans="9:9">
      <c r="I137" t="s">
        <v>1053</v>
      </c>
    </row>
    <row r="138" spans="9:9">
      <c r="I138" t="s">
        <v>1054</v>
      </c>
    </row>
    <row r="139" spans="9:9">
      <c r="I139" t="s">
        <v>1055</v>
      </c>
    </row>
    <row r="140" spans="9:9">
      <c r="I140" t="s">
        <v>1056</v>
      </c>
    </row>
    <row r="141" spans="9:9">
      <c r="I141" t="s">
        <v>1057</v>
      </c>
    </row>
    <row r="142" spans="9:9">
      <c r="I142" t="s">
        <v>1058</v>
      </c>
    </row>
    <row r="143" spans="9:9">
      <c r="I143" t="s">
        <v>1059</v>
      </c>
    </row>
    <row r="144" spans="9:9">
      <c r="I144" t="s">
        <v>1060</v>
      </c>
    </row>
    <row r="145" spans="9:9">
      <c r="I145" t="s">
        <v>1061</v>
      </c>
    </row>
    <row r="146" spans="9:9">
      <c r="I146" t="s">
        <v>1062</v>
      </c>
    </row>
    <row r="147" spans="9:9">
      <c r="I147" t="s">
        <v>1063</v>
      </c>
    </row>
    <row r="148" spans="9:9">
      <c r="I148" t="s">
        <v>1064</v>
      </c>
    </row>
    <row r="149" spans="9:9">
      <c r="I149" t="s">
        <v>1065</v>
      </c>
    </row>
    <row r="150" spans="9:9">
      <c r="I150" t="s">
        <v>1066</v>
      </c>
    </row>
    <row r="151" spans="9:9">
      <c r="I151" t="s">
        <v>1067</v>
      </c>
    </row>
    <row r="152" spans="9:9">
      <c r="I152" t="s">
        <v>1068</v>
      </c>
    </row>
    <row r="153" spans="9:9">
      <c r="I153" t="s">
        <v>1069</v>
      </c>
    </row>
    <row r="154" spans="9:9">
      <c r="I154" t="s">
        <v>1070</v>
      </c>
    </row>
    <row r="155" spans="9:9">
      <c r="I155" t="s">
        <v>1071</v>
      </c>
    </row>
    <row r="156" spans="9:9">
      <c r="I156" t="s">
        <v>1072</v>
      </c>
    </row>
    <row r="157" spans="9:9">
      <c r="I157" t="s">
        <v>1073</v>
      </c>
    </row>
    <row r="158" spans="9:9">
      <c r="I158" t="s">
        <v>1074</v>
      </c>
    </row>
    <row r="159" spans="9:9">
      <c r="I159" t="s">
        <v>1075</v>
      </c>
    </row>
    <row r="160" spans="9:9">
      <c r="I160" t="s">
        <v>1076</v>
      </c>
    </row>
    <row r="161" spans="9:9">
      <c r="I161" t="s">
        <v>1077</v>
      </c>
    </row>
    <row r="162" spans="9:9">
      <c r="I162" t="s">
        <v>1078</v>
      </c>
    </row>
    <row r="163" spans="9:9">
      <c r="I163" t="s">
        <v>1079</v>
      </c>
    </row>
    <row r="164" spans="9:9">
      <c r="I164" t="s">
        <v>1080</v>
      </c>
    </row>
    <row r="165" spans="9:9">
      <c r="I165" t="s">
        <v>1081</v>
      </c>
    </row>
    <row r="166" spans="9:9">
      <c r="I166" t="s">
        <v>1082</v>
      </c>
    </row>
    <row r="167" spans="9:9">
      <c r="I167" t="s">
        <v>1083</v>
      </c>
    </row>
    <row r="168" spans="9:9">
      <c r="I168" t="s">
        <v>1084</v>
      </c>
    </row>
    <row r="169" spans="9:9">
      <c r="I169" t="s">
        <v>1085</v>
      </c>
    </row>
    <row r="170" spans="9:9">
      <c r="I170" t="s">
        <v>1086</v>
      </c>
    </row>
    <row r="171" spans="9:9">
      <c r="I171" t="s">
        <v>1087</v>
      </c>
    </row>
    <row r="172" spans="9:9">
      <c r="I172" t="s">
        <v>1088</v>
      </c>
    </row>
    <row r="173" spans="9:9">
      <c r="I173" t="s">
        <v>1089</v>
      </c>
    </row>
    <row r="174" spans="9:9">
      <c r="I174" t="s">
        <v>1090</v>
      </c>
    </row>
    <row r="175" spans="9:9">
      <c r="I175" t="s">
        <v>1091</v>
      </c>
    </row>
    <row r="176" spans="9:9">
      <c r="I176" t="s">
        <v>1092</v>
      </c>
    </row>
    <row r="177" spans="9:9">
      <c r="I177" t="s">
        <v>1093</v>
      </c>
    </row>
    <row r="178" spans="9:9">
      <c r="I178" t="s">
        <v>1094</v>
      </c>
    </row>
    <row r="179" spans="9:9">
      <c r="I179" t="s">
        <v>1095</v>
      </c>
    </row>
    <row r="180" spans="9:9">
      <c r="I180" t="s">
        <v>1096</v>
      </c>
    </row>
    <row r="181" spans="9:9">
      <c r="I181" t="s">
        <v>1097</v>
      </c>
    </row>
    <row r="182" spans="9:9">
      <c r="I182" t="s">
        <v>1098</v>
      </c>
    </row>
    <row r="183" spans="9:9">
      <c r="I183" t="s">
        <v>1099</v>
      </c>
    </row>
    <row r="184" spans="9:9">
      <c r="I184" t="s">
        <v>1100</v>
      </c>
    </row>
    <row r="185" spans="9:9">
      <c r="I185" t="s">
        <v>1101</v>
      </c>
    </row>
    <row r="186" spans="9:9">
      <c r="I186" t="s">
        <v>1102</v>
      </c>
    </row>
    <row r="187" spans="9:9">
      <c r="I187" t="s">
        <v>1103</v>
      </c>
    </row>
    <row r="188" spans="9:9">
      <c r="I188" t="s">
        <v>1104</v>
      </c>
    </row>
    <row r="189" spans="9:9">
      <c r="I189" t="s">
        <v>1105</v>
      </c>
    </row>
    <row r="190" spans="9:9">
      <c r="I190" t="s">
        <v>1106</v>
      </c>
    </row>
    <row r="191" spans="9:9">
      <c r="I191" t="s">
        <v>1107</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9"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4" t="s">
        <v>60</v>
      </c>
    </row>
    <row r="2" ht="15.6" spans="6:6">
      <c r="F2" s="131" t="s">
        <v>61</v>
      </c>
    </row>
    <row r="3" ht="15.6" spans="1:6">
      <c r="A3" s="131" t="s">
        <v>62</v>
      </c>
      <c r="F3" s="131" t="s">
        <v>63</v>
      </c>
    </row>
    <row r="4" ht="19.5" customHeight="1" spans="1:6">
      <c r="A4" s="132" t="s">
        <v>64</v>
      </c>
      <c r="B4" s="132"/>
      <c r="C4" s="132"/>
      <c r="D4" s="132" t="s">
        <v>65</v>
      </c>
      <c r="E4" s="132"/>
      <c r="F4" s="132"/>
    </row>
    <row r="5" ht="19.5" customHeight="1" spans="1:6">
      <c r="A5" s="132" t="s">
        <v>66</v>
      </c>
      <c r="B5" s="132" t="s">
        <v>67</v>
      </c>
      <c r="C5" s="132" t="s">
        <v>68</v>
      </c>
      <c r="D5" s="132" t="s">
        <v>69</v>
      </c>
      <c r="E5" s="132" t="s">
        <v>67</v>
      </c>
      <c r="F5" s="132" t="s">
        <v>68</v>
      </c>
    </row>
    <row r="6" ht="19.5" customHeight="1" spans="1:6">
      <c r="A6" s="132" t="s">
        <v>70</v>
      </c>
      <c r="B6" s="132"/>
      <c r="C6" s="132" t="s">
        <v>71</v>
      </c>
      <c r="D6" s="132" t="s">
        <v>70</v>
      </c>
      <c r="E6" s="132"/>
      <c r="F6" s="132" t="s">
        <v>72</v>
      </c>
    </row>
    <row r="7" ht="19.5" customHeight="1" spans="1:6">
      <c r="A7" s="133" t="s">
        <v>73</v>
      </c>
      <c r="B7" s="132" t="s">
        <v>71</v>
      </c>
      <c r="C7" s="135">
        <v>27226296.69</v>
      </c>
      <c r="D7" s="133" t="s">
        <v>74</v>
      </c>
      <c r="E7" s="132" t="s">
        <v>75</v>
      </c>
      <c r="F7" s="135"/>
    </row>
    <row r="8" ht="19.5" customHeight="1" spans="1:6">
      <c r="A8" s="133" t="s">
        <v>76</v>
      </c>
      <c r="B8" s="132" t="s">
        <v>72</v>
      </c>
      <c r="C8" s="135"/>
      <c r="D8" s="133" t="s">
        <v>77</v>
      </c>
      <c r="E8" s="132" t="s">
        <v>78</v>
      </c>
      <c r="F8" s="135"/>
    </row>
    <row r="9" ht="19.5" customHeight="1" spans="1:6">
      <c r="A9" s="133" t="s">
        <v>79</v>
      </c>
      <c r="B9" s="132" t="s">
        <v>80</v>
      </c>
      <c r="C9" s="135"/>
      <c r="D9" s="133" t="s">
        <v>81</v>
      </c>
      <c r="E9" s="132" t="s">
        <v>82</v>
      </c>
      <c r="F9" s="135"/>
    </row>
    <row r="10" ht="19.5" customHeight="1" spans="1:6">
      <c r="A10" s="133" t="s">
        <v>83</v>
      </c>
      <c r="B10" s="132" t="s">
        <v>84</v>
      </c>
      <c r="C10" s="135">
        <v>0</v>
      </c>
      <c r="D10" s="133" t="s">
        <v>85</v>
      </c>
      <c r="E10" s="132" t="s">
        <v>86</v>
      </c>
      <c r="F10" s="135"/>
    </row>
    <row r="11" ht="19.5" customHeight="1" spans="1:6">
      <c r="A11" s="133" t="s">
        <v>87</v>
      </c>
      <c r="B11" s="132" t="s">
        <v>88</v>
      </c>
      <c r="C11" s="135">
        <v>4756005.57</v>
      </c>
      <c r="D11" s="133" t="s">
        <v>89</v>
      </c>
      <c r="E11" s="132" t="s">
        <v>90</v>
      </c>
      <c r="F11" s="135"/>
    </row>
    <row r="12" ht="19.5" customHeight="1" spans="1:6">
      <c r="A12" s="133" t="s">
        <v>91</v>
      </c>
      <c r="B12" s="132" t="s">
        <v>92</v>
      </c>
      <c r="C12" s="135">
        <v>0</v>
      </c>
      <c r="D12" s="133" t="s">
        <v>93</v>
      </c>
      <c r="E12" s="132" t="s">
        <v>94</v>
      </c>
      <c r="F12" s="135"/>
    </row>
    <row r="13" ht="19.5" customHeight="1" spans="1:6">
      <c r="A13" s="133" t="s">
        <v>95</v>
      </c>
      <c r="B13" s="132" t="s">
        <v>96</v>
      </c>
      <c r="C13" s="135">
        <v>0</v>
      </c>
      <c r="D13" s="133" t="s">
        <v>97</v>
      </c>
      <c r="E13" s="132" t="s">
        <v>98</v>
      </c>
      <c r="F13" s="135">
        <v>24625871.8</v>
      </c>
    </row>
    <row r="14" ht="19.5" customHeight="1" spans="1:6">
      <c r="A14" s="133" t="s">
        <v>99</v>
      </c>
      <c r="B14" s="132" t="s">
        <v>100</v>
      </c>
      <c r="C14" s="135">
        <v>0</v>
      </c>
      <c r="D14" s="133" t="s">
        <v>101</v>
      </c>
      <c r="E14" s="132" t="s">
        <v>102</v>
      </c>
      <c r="F14" s="135">
        <v>3433217.37</v>
      </c>
    </row>
    <row r="15" ht="19.5" customHeight="1" spans="1:6">
      <c r="A15" s="133"/>
      <c r="B15" s="132" t="s">
        <v>103</v>
      </c>
      <c r="C15" s="148"/>
      <c r="D15" s="133" t="s">
        <v>104</v>
      </c>
      <c r="E15" s="132" t="s">
        <v>105</v>
      </c>
      <c r="F15" s="135">
        <v>1591759.94</v>
      </c>
    </row>
    <row r="16" ht="19.5" customHeight="1" spans="1:6">
      <c r="A16" s="133"/>
      <c r="B16" s="132" t="s">
        <v>106</v>
      </c>
      <c r="C16" s="148"/>
      <c r="D16" s="133" t="s">
        <v>107</v>
      </c>
      <c r="E16" s="132" t="s">
        <v>108</v>
      </c>
      <c r="F16" s="135"/>
    </row>
    <row r="17" ht="19.5" customHeight="1" spans="1:6">
      <c r="A17" s="133"/>
      <c r="B17" s="132" t="s">
        <v>109</v>
      </c>
      <c r="C17" s="148"/>
      <c r="D17" s="133" t="s">
        <v>110</v>
      </c>
      <c r="E17" s="132" t="s">
        <v>111</v>
      </c>
      <c r="F17" s="135"/>
    </row>
    <row r="18" ht="19.5" customHeight="1" spans="1:6">
      <c r="A18" s="133"/>
      <c r="B18" s="132" t="s">
        <v>112</v>
      </c>
      <c r="C18" s="148"/>
      <c r="D18" s="133" t="s">
        <v>113</v>
      </c>
      <c r="E18" s="132" t="s">
        <v>114</v>
      </c>
      <c r="F18" s="135"/>
    </row>
    <row r="19" ht="19.5" customHeight="1" spans="1:6">
      <c r="A19" s="133"/>
      <c r="B19" s="132" t="s">
        <v>115</v>
      </c>
      <c r="C19" s="148"/>
      <c r="D19" s="133" t="s">
        <v>116</v>
      </c>
      <c r="E19" s="132" t="s">
        <v>117</v>
      </c>
      <c r="F19" s="135"/>
    </row>
    <row r="20" ht="19.5" customHeight="1" spans="1:6">
      <c r="A20" s="133"/>
      <c r="B20" s="132" t="s">
        <v>118</v>
      </c>
      <c r="C20" s="148"/>
      <c r="D20" s="133" t="s">
        <v>119</v>
      </c>
      <c r="E20" s="132" t="s">
        <v>120</v>
      </c>
      <c r="F20" s="135"/>
    </row>
    <row r="21" ht="19.5" customHeight="1" spans="1:6">
      <c r="A21" s="133"/>
      <c r="B21" s="132" t="s">
        <v>121</v>
      </c>
      <c r="C21" s="148"/>
      <c r="D21" s="133" t="s">
        <v>122</v>
      </c>
      <c r="E21" s="132" t="s">
        <v>123</v>
      </c>
      <c r="F21" s="135"/>
    </row>
    <row r="22" ht="19.5" customHeight="1" spans="1:6">
      <c r="A22" s="133"/>
      <c r="B22" s="132" t="s">
        <v>124</v>
      </c>
      <c r="C22" s="148"/>
      <c r="D22" s="133" t="s">
        <v>125</v>
      </c>
      <c r="E22" s="132" t="s">
        <v>126</v>
      </c>
      <c r="F22" s="135"/>
    </row>
    <row r="23" ht="19.5" customHeight="1" spans="1:6">
      <c r="A23" s="133"/>
      <c r="B23" s="132" t="s">
        <v>127</v>
      </c>
      <c r="C23" s="148"/>
      <c r="D23" s="133" t="s">
        <v>128</v>
      </c>
      <c r="E23" s="132" t="s">
        <v>129</v>
      </c>
      <c r="F23" s="135"/>
    </row>
    <row r="24" ht="19.5" customHeight="1" spans="1:6">
      <c r="A24" s="133"/>
      <c r="B24" s="132" t="s">
        <v>130</v>
      </c>
      <c r="C24" s="148"/>
      <c r="D24" s="133" t="s">
        <v>131</v>
      </c>
      <c r="E24" s="132" t="s">
        <v>132</v>
      </c>
      <c r="F24" s="135"/>
    </row>
    <row r="25" ht="19.5" customHeight="1" spans="1:6">
      <c r="A25" s="133"/>
      <c r="B25" s="132" t="s">
        <v>133</v>
      </c>
      <c r="C25" s="148"/>
      <c r="D25" s="133" t="s">
        <v>134</v>
      </c>
      <c r="E25" s="132" t="s">
        <v>135</v>
      </c>
      <c r="F25" s="135">
        <v>1674837</v>
      </c>
    </row>
    <row r="26" ht="19.5" customHeight="1" spans="1:6">
      <c r="A26" s="133"/>
      <c r="B26" s="132" t="s">
        <v>136</v>
      </c>
      <c r="C26" s="148"/>
      <c r="D26" s="133" t="s">
        <v>137</v>
      </c>
      <c r="E26" s="132" t="s">
        <v>138</v>
      </c>
      <c r="F26" s="135"/>
    </row>
    <row r="27" ht="19.5" customHeight="1" spans="1:6">
      <c r="A27" s="133"/>
      <c r="B27" s="132" t="s">
        <v>139</v>
      </c>
      <c r="C27" s="148"/>
      <c r="D27" s="133" t="s">
        <v>140</v>
      </c>
      <c r="E27" s="132" t="s">
        <v>141</v>
      </c>
      <c r="F27" s="135"/>
    </row>
    <row r="28" ht="19.5" customHeight="1" spans="1:6">
      <c r="A28" s="133"/>
      <c r="B28" s="132" t="s">
        <v>142</v>
      </c>
      <c r="C28" s="148"/>
      <c r="D28" s="133" t="s">
        <v>143</v>
      </c>
      <c r="E28" s="132" t="s">
        <v>144</v>
      </c>
      <c r="F28" s="135"/>
    </row>
    <row r="29" ht="19.5" customHeight="1" spans="1:6">
      <c r="A29" s="133"/>
      <c r="B29" s="132" t="s">
        <v>145</v>
      </c>
      <c r="C29" s="148"/>
      <c r="D29" s="133" t="s">
        <v>146</v>
      </c>
      <c r="E29" s="132" t="s">
        <v>147</v>
      </c>
      <c r="F29" s="135"/>
    </row>
    <row r="30" ht="19.5" customHeight="1" spans="1:6">
      <c r="A30" s="132"/>
      <c r="B30" s="132" t="s">
        <v>148</v>
      </c>
      <c r="C30" s="148"/>
      <c r="D30" s="133" t="s">
        <v>149</v>
      </c>
      <c r="E30" s="132" t="s">
        <v>150</v>
      </c>
      <c r="F30" s="135"/>
    </row>
    <row r="31" ht="19.5" customHeight="1" spans="1:6">
      <c r="A31" s="132"/>
      <c r="B31" s="132" t="s">
        <v>151</v>
      </c>
      <c r="C31" s="148"/>
      <c r="D31" s="133" t="s">
        <v>152</v>
      </c>
      <c r="E31" s="132" t="s">
        <v>153</v>
      </c>
      <c r="F31" s="135"/>
    </row>
    <row r="32" ht="19.5" customHeight="1" spans="1:6">
      <c r="A32" s="132"/>
      <c r="B32" s="132" t="s">
        <v>154</v>
      </c>
      <c r="C32" s="148"/>
      <c r="D32" s="133" t="s">
        <v>155</v>
      </c>
      <c r="E32" s="132" t="s">
        <v>156</v>
      </c>
      <c r="F32" s="135"/>
    </row>
    <row r="33" ht="19.5" customHeight="1" spans="1:6">
      <c r="A33" s="132" t="s">
        <v>157</v>
      </c>
      <c r="B33" s="132" t="s">
        <v>158</v>
      </c>
      <c r="C33" s="135">
        <v>31982302.26</v>
      </c>
      <c r="D33" s="132" t="s">
        <v>159</v>
      </c>
      <c r="E33" s="132" t="s">
        <v>160</v>
      </c>
      <c r="F33" s="135">
        <v>31325686.11</v>
      </c>
    </row>
    <row r="34" ht="19.5" customHeight="1" spans="1:6">
      <c r="A34" s="133" t="s">
        <v>161</v>
      </c>
      <c r="B34" s="132" t="s">
        <v>162</v>
      </c>
      <c r="C34" s="135"/>
      <c r="D34" s="133" t="s">
        <v>163</v>
      </c>
      <c r="E34" s="132" t="s">
        <v>164</v>
      </c>
      <c r="F34" s="135"/>
    </row>
    <row r="35" ht="19.5" customHeight="1" spans="1:6">
      <c r="A35" s="133" t="s">
        <v>165</v>
      </c>
      <c r="B35" s="132" t="s">
        <v>166</v>
      </c>
      <c r="C35" s="135">
        <v>0</v>
      </c>
      <c r="D35" s="133" t="s">
        <v>167</v>
      </c>
      <c r="E35" s="132" t="s">
        <v>168</v>
      </c>
      <c r="F35" s="135">
        <v>656616.15</v>
      </c>
    </row>
    <row r="36" ht="19.5" customHeight="1" spans="1:6">
      <c r="A36" s="132" t="s">
        <v>169</v>
      </c>
      <c r="B36" s="132" t="s">
        <v>170</v>
      </c>
      <c r="C36" s="135">
        <v>31982302.26</v>
      </c>
      <c r="D36" s="132" t="s">
        <v>169</v>
      </c>
      <c r="E36" s="132" t="s">
        <v>171</v>
      </c>
      <c r="F36" s="135">
        <v>31982302.26</v>
      </c>
    </row>
    <row r="37" ht="19.5" customHeight="1" spans="1:6">
      <c r="A37" s="145" t="s">
        <v>172</v>
      </c>
      <c r="B37" s="145"/>
      <c r="C37" s="145"/>
      <c r="D37" s="145"/>
      <c r="E37" s="145"/>
      <c r="F37" s="145"/>
    </row>
    <row r="38" ht="19.5" customHeight="1" spans="1:6">
      <c r="A38" s="145" t="s">
        <v>173</v>
      </c>
      <c r="B38" s="145"/>
      <c r="C38" s="145"/>
      <c r="D38" s="145"/>
      <c r="E38" s="145"/>
      <c r="F38" s="14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0"/>
  <sheetViews>
    <sheetView workbookViewId="0">
      <pane xSplit="4" ySplit="9" topLeftCell="E20" activePane="bottomRight" state="frozen"/>
      <selection/>
      <selection pane="topRight"/>
      <selection pane="bottomLeft"/>
      <selection pane="bottomRight" activeCell="H13" sqref="H1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4" t="s">
        <v>174</v>
      </c>
    </row>
    <row r="2" ht="15.6" spans="12:12">
      <c r="L2" s="131" t="s">
        <v>175</v>
      </c>
    </row>
    <row r="3" ht="15.6" spans="1:12">
      <c r="A3" s="131" t="s">
        <v>62</v>
      </c>
      <c r="L3" s="131" t="s">
        <v>63</v>
      </c>
    </row>
    <row r="4" ht="19.5" customHeight="1" spans="1:12">
      <c r="A4" s="132" t="s">
        <v>66</v>
      </c>
      <c r="B4" s="132"/>
      <c r="C4" s="132"/>
      <c r="D4" s="132"/>
      <c r="E4" s="138" t="s">
        <v>157</v>
      </c>
      <c r="F4" s="138" t="s">
        <v>176</v>
      </c>
      <c r="G4" s="138" t="s">
        <v>177</v>
      </c>
      <c r="H4" s="138" t="s">
        <v>178</v>
      </c>
      <c r="I4" s="138"/>
      <c r="J4" s="138" t="s">
        <v>179</v>
      </c>
      <c r="K4" s="138" t="s">
        <v>180</v>
      </c>
      <c r="L4" s="138" t="s">
        <v>181</v>
      </c>
    </row>
    <row r="5" ht="19.5" customHeight="1" spans="1:12">
      <c r="A5" s="138" t="s">
        <v>182</v>
      </c>
      <c r="B5" s="138"/>
      <c r="C5" s="138"/>
      <c r="D5" s="132" t="s">
        <v>183</v>
      </c>
      <c r="E5" s="138"/>
      <c r="F5" s="138"/>
      <c r="G5" s="138"/>
      <c r="H5" s="138" t="s">
        <v>184</v>
      </c>
      <c r="I5" s="138" t="s">
        <v>185</v>
      </c>
      <c r="J5" s="138"/>
      <c r="K5" s="138"/>
      <c r="L5" s="138" t="s">
        <v>184</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40" customHeight="1" spans="1:12">
      <c r="A8" s="132" t="s">
        <v>186</v>
      </c>
      <c r="B8" s="132" t="s">
        <v>187</v>
      </c>
      <c r="C8" s="132" t="s">
        <v>188</v>
      </c>
      <c r="D8" s="132" t="s">
        <v>70</v>
      </c>
      <c r="E8" s="138" t="s">
        <v>71</v>
      </c>
      <c r="F8" s="138" t="s">
        <v>72</v>
      </c>
      <c r="G8" s="138" t="s">
        <v>80</v>
      </c>
      <c r="H8" s="138" t="s">
        <v>84</v>
      </c>
      <c r="I8" s="138" t="s">
        <v>88</v>
      </c>
      <c r="J8" s="138" t="s">
        <v>92</v>
      </c>
      <c r="K8" s="138" t="s">
        <v>96</v>
      </c>
      <c r="L8" s="138" t="s">
        <v>100</v>
      </c>
    </row>
    <row r="9" ht="40" customHeight="1" spans="1:12">
      <c r="A9" s="132"/>
      <c r="B9" s="132"/>
      <c r="C9" s="132"/>
      <c r="D9" s="132" t="s">
        <v>189</v>
      </c>
      <c r="E9" s="135">
        <v>31982302.26</v>
      </c>
      <c r="F9" s="135">
        <v>27226296.69</v>
      </c>
      <c r="G9" s="135">
        <v>0</v>
      </c>
      <c r="H9" s="135">
        <v>4756005.57</v>
      </c>
      <c r="I9" s="135"/>
      <c r="J9" s="135">
        <v>0</v>
      </c>
      <c r="K9" s="135">
        <v>0</v>
      </c>
      <c r="L9" s="135">
        <v>0</v>
      </c>
    </row>
    <row r="10" ht="40" customHeight="1" spans="1:12">
      <c r="A10" s="145" t="s">
        <v>190</v>
      </c>
      <c r="B10" s="145"/>
      <c r="C10" s="145"/>
      <c r="D10" s="145" t="s">
        <v>191</v>
      </c>
      <c r="E10" s="135">
        <v>25282487.95</v>
      </c>
      <c r="F10" s="135">
        <v>20526482.38</v>
      </c>
      <c r="G10" s="135">
        <v>0</v>
      </c>
      <c r="H10" s="135">
        <v>4756005.57</v>
      </c>
      <c r="I10" s="135"/>
      <c r="J10" s="135">
        <v>0</v>
      </c>
      <c r="K10" s="135">
        <v>0</v>
      </c>
      <c r="L10" s="135">
        <v>0</v>
      </c>
    </row>
    <row r="11" ht="40" customHeight="1" spans="1:12">
      <c r="A11" s="145" t="s">
        <v>192</v>
      </c>
      <c r="B11" s="145"/>
      <c r="C11" s="145"/>
      <c r="D11" s="145" t="s">
        <v>193</v>
      </c>
      <c r="E11" s="135">
        <v>1483920</v>
      </c>
      <c r="F11" s="135">
        <v>1483920</v>
      </c>
      <c r="G11" s="135">
        <v>0</v>
      </c>
      <c r="H11" s="135">
        <v>0</v>
      </c>
      <c r="I11" s="135"/>
      <c r="J11" s="135">
        <v>0</v>
      </c>
      <c r="K11" s="135">
        <v>0</v>
      </c>
      <c r="L11" s="135">
        <v>0</v>
      </c>
    </row>
    <row r="12" ht="40" customHeight="1" spans="1:12">
      <c r="A12" s="145" t="s">
        <v>194</v>
      </c>
      <c r="B12" s="145"/>
      <c r="C12" s="145"/>
      <c r="D12" s="145" t="s">
        <v>195</v>
      </c>
      <c r="E12" s="135">
        <v>1758816.16</v>
      </c>
      <c r="F12" s="135">
        <v>1758816.16</v>
      </c>
      <c r="G12" s="135">
        <v>0</v>
      </c>
      <c r="H12" s="135">
        <v>0</v>
      </c>
      <c r="I12" s="135"/>
      <c r="J12" s="135">
        <v>0</v>
      </c>
      <c r="K12" s="135">
        <v>0</v>
      </c>
      <c r="L12" s="135">
        <v>0</v>
      </c>
    </row>
    <row r="13" ht="40" customHeight="1" spans="1:12">
      <c r="A13" s="145" t="s">
        <v>196</v>
      </c>
      <c r="B13" s="145"/>
      <c r="C13" s="145"/>
      <c r="D13" s="145" t="s">
        <v>197</v>
      </c>
      <c r="E13" s="135">
        <v>154395.81</v>
      </c>
      <c r="F13" s="135">
        <v>154395.81</v>
      </c>
      <c r="G13" s="135">
        <v>0</v>
      </c>
      <c r="H13" s="135">
        <v>0</v>
      </c>
      <c r="I13" s="135"/>
      <c r="J13" s="135">
        <v>0</v>
      </c>
      <c r="K13" s="135">
        <v>0</v>
      </c>
      <c r="L13" s="135">
        <v>0</v>
      </c>
    </row>
    <row r="14" ht="40" customHeight="1" spans="1:12">
      <c r="A14" s="145" t="s">
        <v>198</v>
      </c>
      <c r="B14" s="145"/>
      <c r="C14" s="145"/>
      <c r="D14" s="145" t="s">
        <v>199</v>
      </c>
      <c r="E14" s="135">
        <v>36085.4</v>
      </c>
      <c r="F14" s="135">
        <v>36085.4</v>
      </c>
      <c r="G14" s="135">
        <v>0</v>
      </c>
      <c r="H14" s="135">
        <v>0</v>
      </c>
      <c r="I14" s="135"/>
      <c r="J14" s="135">
        <v>0</v>
      </c>
      <c r="K14" s="135">
        <v>0</v>
      </c>
      <c r="L14" s="135">
        <v>0</v>
      </c>
    </row>
    <row r="15" ht="40" customHeight="1" spans="1:12">
      <c r="A15" s="145" t="s">
        <v>200</v>
      </c>
      <c r="B15" s="145"/>
      <c r="C15" s="145"/>
      <c r="D15" s="145" t="s">
        <v>201</v>
      </c>
      <c r="E15" s="135">
        <v>881524.99</v>
      </c>
      <c r="F15" s="135">
        <v>881524.99</v>
      </c>
      <c r="G15" s="135">
        <v>0</v>
      </c>
      <c r="H15" s="135">
        <v>0</v>
      </c>
      <c r="I15" s="135"/>
      <c r="J15" s="135">
        <v>0</v>
      </c>
      <c r="K15" s="135">
        <v>0</v>
      </c>
      <c r="L15" s="135">
        <v>0</v>
      </c>
    </row>
    <row r="16" ht="40" customHeight="1" spans="1:12">
      <c r="A16" s="145" t="s">
        <v>202</v>
      </c>
      <c r="B16" s="145"/>
      <c r="C16" s="145"/>
      <c r="D16" s="145" t="s">
        <v>203</v>
      </c>
      <c r="E16" s="135">
        <v>635113.97</v>
      </c>
      <c r="F16" s="135">
        <v>635113.97</v>
      </c>
      <c r="G16" s="135">
        <v>0</v>
      </c>
      <c r="H16" s="135">
        <v>0</v>
      </c>
      <c r="I16" s="135"/>
      <c r="J16" s="135">
        <v>0</v>
      </c>
      <c r="K16" s="135">
        <v>0</v>
      </c>
      <c r="L16" s="135">
        <v>0</v>
      </c>
    </row>
    <row r="17" ht="40" customHeight="1" spans="1:12">
      <c r="A17" s="145" t="s">
        <v>204</v>
      </c>
      <c r="B17" s="145"/>
      <c r="C17" s="145"/>
      <c r="D17" s="145" t="s">
        <v>205</v>
      </c>
      <c r="E17" s="135">
        <v>75120.98</v>
      </c>
      <c r="F17" s="135">
        <v>75120.98</v>
      </c>
      <c r="G17" s="135">
        <v>0</v>
      </c>
      <c r="H17" s="135">
        <v>0</v>
      </c>
      <c r="I17" s="135"/>
      <c r="J17" s="135">
        <v>0</v>
      </c>
      <c r="K17" s="135">
        <v>0</v>
      </c>
      <c r="L17" s="135">
        <v>0</v>
      </c>
    </row>
    <row r="18" ht="40" customHeight="1" spans="1:12">
      <c r="A18" s="145" t="s">
        <v>206</v>
      </c>
      <c r="B18" s="145"/>
      <c r="C18" s="145"/>
      <c r="D18" s="145" t="s">
        <v>207</v>
      </c>
      <c r="E18" s="135">
        <v>1514243</v>
      </c>
      <c r="F18" s="135">
        <v>1514243</v>
      </c>
      <c r="G18" s="135">
        <v>0</v>
      </c>
      <c r="H18" s="135">
        <v>0</v>
      </c>
      <c r="I18" s="135"/>
      <c r="J18" s="135">
        <v>0</v>
      </c>
      <c r="K18" s="135">
        <v>0</v>
      </c>
      <c r="L18" s="135">
        <v>0</v>
      </c>
    </row>
    <row r="19" ht="40" customHeight="1" spans="1:12">
      <c r="A19" s="145" t="s">
        <v>208</v>
      </c>
      <c r="B19" s="145"/>
      <c r="C19" s="145"/>
      <c r="D19" s="145" t="s">
        <v>209</v>
      </c>
      <c r="E19" s="135">
        <v>160594</v>
      </c>
      <c r="F19" s="135">
        <v>160594</v>
      </c>
      <c r="G19" s="135">
        <v>0</v>
      </c>
      <c r="H19" s="135">
        <v>0</v>
      </c>
      <c r="I19" s="135"/>
      <c r="J19" s="135">
        <v>0</v>
      </c>
      <c r="K19" s="135">
        <v>0</v>
      </c>
      <c r="L19" s="135">
        <v>0</v>
      </c>
    </row>
    <row r="20" ht="40" customHeight="1" spans="1:12">
      <c r="A20" s="145" t="s">
        <v>210</v>
      </c>
      <c r="B20" s="145"/>
      <c r="C20" s="145"/>
      <c r="D20" s="145"/>
      <c r="E20" s="145"/>
      <c r="F20" s="145"/>
      <c r="G20" s="145"/>
      <c r="H20" s="145"/>
      <c r="I20" s="145"/>
      <c r="J20" s="145"/>
      <c r="K20" s="145"/>
      <c r="L20" s="145"/>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9" topLeftCell="E17" activePane="bottomRight" state="frozen"/>
      <selection/>
      <selection pane="topRight"/>
      <selection pane="bottomLeft"/>
      <selection pane="bottomRight" activeCell="F9" sqref="F9"/>
    </sheetView>
  </sheetViews>
  <sheetFormatPr defaultColWidth="9" defaultRowHeight="14.4"/>
  <cols>
    <col min="1" max="3" width="3.25" customWidth="1"/>
    <col min="4" max="4" width="32.75" customWidth="1"/>
    <col min="5" max="10" width="18.75" customWidth="1"/>
  </cols>
  <sheetData>
    <row r="1" ht="28.2" spans="6:6">
      <c r="F1" s="144" t="s">
        <v>211</v>
      </c>
    </row>
    <row r="2" ht="15.6" spans="10:10">
      <c r="J2" s="131" t="s">
        <v>212</v>
      </c>
    </row>
    <row r="3" ht="15.6" spans="1:10">
      <c r="A3" s="131" t="s">
        <v>62</v>
      </c>
      <c r="J3" s="131" t="s">
        <v>63</v>
      </c>
    </row>
    <row r="4" ht="19.5" customHeight="1" spans="1:10">
      <c r="A4" s="132" t="s">
        <v>66</v>
      </c>
      <c r="B4" s="132"/>
      <c r="C4" s="132"/>
      <c r="D4" s="132"/>
      <c r="E4" s="138" t="s">
        <v>159</v>
      </c>
      <c r="F4" s="138" t="s">
        <v>213</v>
      </c>
      <c r="G4" s="138" t="s">
        <v>214</v>
      </c>
      <c r="H4" s="138" t="s">
        <v>215</v>
      </c>
      <c r="I4" s="138" t="s">
        <v>216</v>
      </c>
      <c r="J4" s="138" t="s">
        <v>217</v>
      </c>
    </row>
    <row r="5" ht="19.5" customHeight="1" spans="1:10">
      <c r="A5" s="138" t="s">
        <v>182</v>
      </c>
      <c r="B5" s="138"/>
      <c r="C5" s="138"/>
      <c r="D5" s="132" t="s">
        <v>183</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40" customHeight="1" spans="1:10">
      <c r="A8" s="132" t="s">
        <v>186</v>
      </c>
      <c r="B8" s="132" t="s">
        <v>187</v>
      </c>
      <c r="C8" s="132" t="s">
        <v>188</v>
      </c>
      <c r="D8" s="132" t="s">
        <v>70</v>
      </c>
      <c r="E8" s="138" t="s">
        <v>71</v>
      </c>
      <c r="F8" s="138" t="s">
        <v>72</v>
      </c>
      <c r="G8" s="138" t="s">
        <v>80</v>
      </c>
      <c r="H8" s="138" t="s">
        <v>84</v>
      </c>
      <c r="I8" s="138" t="s">
        <v>88</v>
      </c>
      <c r="J8" s="138" t="s">
        <v>92</v>
      </c>
    </row>
    <row r="9" ht="40" customHeight="1" spans="1:10">
      <c r="A9" s="132"/>
      <c r="B9" s="132"/>
      <c r="C9" s="132"/>
      <c r="D9" s="132" t="s">
        <v>189</v>
      </c>
      <c r="E9" s="135">
        <v>31325686.11</v>
      </c>
      <c r="F9" s="135">
        <v>30351288.71</v>
      </c>
      <c r="G9" s="135">
        <v>974397.4</v>
      </c>
      <c r="H9" s="135"/>
      <c r="I9" s="135"/>
      <c r="J9" s="135"/>
    </row>
    <row r="10" ht="40" customHeight="1" spans="1:10">
      <c r="A10" s="145" t="s">
        <v>190</v>
      </c>
      <c r="B10" s="145"/>
      <c r="C10" s="145"/>
      <c r="D10" s="145" t="s">
        <v>191</v>
      </c>
      <c r="E10" s="135">
        <v>24625871.8</v>
      </c>
      <c r="F10" s="135">
        <v>23651474.4</v>
      </c>
      <c r="G10" s="135">
        <v>974397.4</v>
      </c>
      <c r="H10" s="135"/>
      <c r="I10" s="135"/>
      <c r="J10" s="135"/>
    </row>
    <row r="11" ht="40" customHeight="1" spans="1:10">
      <c r="A11" s="145" t="s">
        <v>192</v>
      </c>
      <c r="B11" s="145"/>
      <c r="C11" s="145"/>
      <c r="D11" s="145" t="s">
        <v>193</v>
      </c>
      <c r="E11" s="135">
        <v>1483920</v>
      </c>
      <c r="F11" s="135">
        <v>1483920</v>
      </c>
      <c r="G11" s="135"/>
      <c r="H11" s="135"/>
      <c r="I11" s="135"/>
      <c r="J11" s="135"/>
    </row>
    <row r="12" ht="40" customHeight="1" spans="1:10">
      <c r="A12" s="145" t="s">
        <v>194</v>
      </c>
      <c r="B12" s="145"/>
      <c r="C12" s="145"/>
      <c r="D12" s="145" t="s">
        <v>195</v>
      </c>
      <c r="E12" s="135">
        <v>1758816.16</v>
      </c>
      <c r="F12" s="135">
        <v>1758816.16</v>
      </c>
      <c r="G12" s="135"/>
      <c r="H12" s="135"/>
      <c r="I12" s="135"/>
      <c r="J12" s="135"/>
    </row>
    <row r="13" ht="40" customHeight="1" spans="1:10">
      <c r="A13" s="145" t="s">
        <v>196</v>
      </c>
      <c r="B13" s="145"/>
      <c r="C13" s="145"/>
      <c r="D13" s="145" t="s">
        <v>197</v>
      </c>
      <c r="E13" s="135">
        <v>154395.81</v>
      </c>
      <c r="F13" s="135">
        <v>154395.81</v>
      </c>
      <c r="G13" s="135"/>
      <c r="H13" s="135"/>
      <c r="I13" s="135"/>
      <c r="J13" s="135"/>
    </row>
    <row r="14" ht="40" customHeight="1" spans="1:10">
      <c r="A14" s="145" t="s">
        <v>198</v>
      </c>
      <c r="B14" s="145"/>
      <c r="C14" s="145"/>
      <c r="D14" s="145" t="s">
        <v>199</v>
      </c>
      <c r="E14" s="135">
        <v>36085.4</v>
      </c>
      <c r="F14" s="135">
        <v>36085.4</v>
      </c>
      <c r="G14" s="135"/>
      <c r="H14" s="135"/>
      <c r="I14" s="135"/>
      <c r="J14" s="135"/>
    </row>
    <row r="15" ht="40" customHeight="1" spans="1:10">
      <c r="A15" s="145" t="s">
        <v>200</v>
      </c>
      <c r="B15" s="145"/>
      <c r="C15" s="145"/>
      <c r="D15" s="145" t="s">
        <v>201</v>
      </c>
      <c r="E15" s="135">
        <v>881524.99</v>
      </c>
      <c r="F15" s="135">
        <v>881524.99</v>
      </c>
      <c r="G15" s="135"/>
      <c r="H15" s="135"/>
      <c r="I15" s="135"/>
      <c r="J15" s="135"/>
    </row>
    <row r="16" ht="40" customHeight="1" spans="1:10">
      <c r="A16" s="145" t="s">
        <v>202</v>
      </c>
      <c r="B16" s="145"/>
      <c r="C16" s="145"/>
      <c r="D16" s="145" t="s">
        <v>203</v>
      </c>
      <c r="E16" s="135">
        <v>635113.97</v>
      </c>
      <c r="F16" s="135">
        <v>635113.97</v>
      </c>
      <c r="G16" s="135"/>
      <c r="H16" s="135"/>
      <c r="I16" s="135"/>
      <c r="J16" s="135"/>
    </row>
    <row r="17" ht="40" customHeight="1" spans="1:10">
      <c r="A17" s="145" t="s">
        <v>204</v>
      </c>
      <c r="B17" s="145"/>
      <c r="C17" s="145"/>
      <c r="D17" s="145" t="s">
        <v>205</v>
      </c>
      <c r="E17" s="135">
        <v>75120.98</v>
      </c>
      <c r="F17" s="135">
        <v>75120.98</v>
      </c>
      <c r="G17" s="135"/>
      <c r="H17" s="135"/>
      <c r="I17" s="135"/>
      <c r="J17" s="135"/>
    </row>
    <row r="18" ht="40" customHeight="1" spans="1:10">
      <c r="A18" s="145" t="s">
        <v>206</v>
      </c>
      <c r="B18" s="145"/>
      <c r="C18" s="145"/>
      <c r="D18" s="145" t="s">
        <v>207</v>
      </c>
      <c r="E18" s="135">
        <v>1514243</v>
      </c>
      <c r="F18" s="135">
        <v>1514243</v>
      </c>
      <c r="G18" s="135"/>
      <c r="H18" s="135"/>
      <c r="I18" s="135"/>
      <c r="J18" s="135"/>
    </row>
    <row r="19" ht="40" customHeight="1" spans="1:10">
      <c r="A19" s="145" t="s">
        <v>208</v>
      </c>
      <c r="B19" s="145"/>
      <c r="C19" s="145"/>
      <c r="D19" s="145" t="s">
        <v>209</v>
      </c>
      <c r="E19" s="135">
        <v>160594</v>
      </c>
      <c r="F19" s="135">
        <v>160594</v>
      </c>
      <c r="G19" s="135"/>
      <c r="H19" s="135"/>
      <c r="I19" s="135"/>
      <c r="J19" s="135"/>
    </row>
    <row r="20" ht="40" customHeight="1" spans="1:10">
      <c r="A20" s="145" t="s">
        <v>218</v>
      </c>
      <c r="B20" s="145"/>
      <c r="C20" s="145"/>
      <c r="D20" s="145"/>
      <c r="E20" s="145"/>
      <c r="F20" s="145"/>
      <c r="G20" s="145"/>
      <c r="H20" s="145"/>
      <c r="I20" s="145"/>
      <c r="J20" s="145"/>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0"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4" t="s">
        <v>219</v>
      </c>
    </row>
    <row r="2" ht="15.6" spans="9:9">
      <c r="I2" s="131" t="s">
        <v>220</v>
      </c>
    </row>
    <row r="3" ht="15.6" spans="1:9">
      <c r="A3" s="131" t="s">
        <v>62</v>
      </c>
      <c r="I3" s="131" t="s">
        <v>63</v>
      </c>
    </row>
    <row r="4" ht="19.5" customHeight="1" spans="1:9">
      <c r="A4" s="132" t="s">
        <v>221</v>
      </c>
      <c r="B4" s="132"/>
      <c r="C4" s="132"/>
      <c r="D4" s="132" t="s">
        <v>222</v>
      </c>
      <c r="E4" s="132"/>
      <c r="F4" s="132"/>
      <c r="G4" s="132"/>
      <c r="H4" s="132"/>
      <c r="I4" s="132"/>
    </row>
    <row r="5" ht="19.5" customHeight="1" spans="1:9">
      <c r="A5" s="138" t="s">
        <v>223</v>
      </c>
      <c r="B5" s="138" t="s">
        <v>67</v>
      </c>
      <c r="C5" s="138" t="s">
        <v>224</v>
      </c>
      <c r="D5" s="138" t="s">
        <v>225</v>
      </c>
      <c r="E5" s="138" t="s">
        <v>67</v>
      </c>
      <c r="F5" s="132" t="s">
        <v>189</v>
      </c>
      <c r="G5" s="138" t="s">
        <v>226</v>
      </c>
      <c r="H5" s="138" t="s">
        <v>227</v>
      </c>
      <c r="I5" s="138" t="s">
        <v>228</v>
      </c>
    </row>
    <row r="6" ht="19.5" customHeight="1" spans="1:9">
      <c r="A6" s="138"/>
      <c r="B6" s="138"/>
      <c r="C6" s="138"/>
      <c r="D6" s="138"/>
      <c r="E6" s="138"/>
      <c r="F6" s="132" t="s">
        <v>184</v>
      </c>
      <c r="G6" s="138" t="s">
        <v>226</v>
      </c>
      <c r="H6" s="138"/>
      <c r="I6" s="138"/>
    </row>
    <row r="7" ht="19.5" customHeight="1" spans="1:9">
      <c r="A7" s="132" t="s">
        <v>229</v>
      </c>
      <c r="B7" s="132"/>
      <c r="C7" s="132" t="s">
        <v>71</v>
      </c>
      <c r="D7" s="132" t="s">
        <v>229</v>
      </c>
      <c r="E7" s="132"/>
      <c r="F7" s="132" t="s">
        <v>72</v>
      </c>
      <c r="G7" s="132" t="s">
        <v>80</v>
      </c>
      <c r="H7" s="132" t="s">
        <v>84</v>
      </c>
      <c r="I7" s="132" t="s">
        <v>88</v>
      </c>
    </row>
    <row r="8" ht="19.5" customHeight="1" spans="1:9">
      <c r="A8" s="133" t="s">
        <v>230</v>
      </c>
      <c r="B8" s="132" t="s">
        <v>71</v>
      </c>
      <c r="C8" s="135">
        <v>27226296.69</v>
      </c>
      <c r="D8" s="133" t="s">
        <v>74</v>
      </c>
      <c r="E8" s="132" t="s">
        <v>82</v>
      </c>
      <c r="F8" s="135"/>
      <c r="G8" s="135"/>
      <c r="H8" s="135"/>
      <c r="I8" s="135"/>
    </row>
    <row r="9" ht="19.5" customHeight="1" spans="1:9">
      <c r="A9" s="133" t="s">
        <v>231</v>
      </c>
      <c r="B9" s="132" t="s">
        <v>72</v>
      </c>
      <c r="C9" s="135"/>
      <c r="D9" s="133" t="s">
        <v>77</v>
      </c>
      <c r="E9" s="132" t="s">
        <v>86</v>
      </c>
      <c r="F9" s="135"/>
      <c r="G9" s="135"/>
      <c r="H9" s="135"/>
      <c r="I9" s="135"/>
    </row>
    <row r="10" ht="19.5" customHeight="1" spans="1:9">
      <c r="A10" s="133" t="s">
        <v>232</v>
      </c>
      <c r="B10" s="132" t="s">
        <v>80</v>
      </c>
      <c r="C10" s="135"/>
      <c r="D10" s="133" t="s">
        <v>81</v>
      </c>
      <c r="E10" s="132" t="s">
        <v>90</v>
      </c>
      <c r="F10" s="135"/>
      <c r="G10" s="135"/>
      <c r="H10" s="135"/>
      <c r="I10" s="135"/>
    </row>
    <row r="11" ht="19.5" customHeight="1" spans="1:9">
      <c r="A11" s="133"/>
      <c r="B11" s="132" t="s">
        <v>84</v>
      </c>
      <c r="C11" s="148"/>
      <c r="D11" s="133" t="s">
        <v>85</v>
      </c>
      <c r="E11" s="132" t="s">
        <v>94</v>
      </c>
      <c r="F11" s="135"/>
      <c r="G11" s="135"/>
      <c r="H11" s="135"/>
      <c r="I11" s="135"/>
    </row>
    <row r="12" ht="19.5" customHeight="1" spans="1:9">
      <c r="A12" s="133"/>
      <c r="B12" s="132" t="s">
        <v>88</v>
      </c>
      <c r="C12" s="148"/>
      <c r="D12" s="133" t="s">
        <v>89</v>
      </c>
      <c r="E12" s="132" t="s">
        <v>98</v>
      </c>
      <c r="F12" s="135"/>
      <c r="G12" s="135"/>
      <c r="H12" s="135"/>
      <c r="I12" s="135"/>
    </row>
    <row r="13" ht="19.5" customHeight="1" spans="1:9">
      <c r="A13" s="133"/>
      <c r="B13" s="132" t="s">
        <v>92</v>
      </c>
      <c r="C13" s="148"/>
      <c r="D13" s="133" t="s">
        <v>93</v>
      </c>
      <c r="E13" s="132" t="s">
        <v>102</v>
      </c>
      <c r="F13" s="135"/>
      <c r="G13" s="135"/>
      <c r="H13" s="135"/>
      <c r="I13" s="135"/>
    </row>
    <row r="14" ht="19.5" customHeight="1" spans="1:9">
      <c r="A14" s="133"/>
      <c r="B14" s="132" t="s">
        <v>96</v>
      </c>
      <c r="C14" s="148"/>
      <c r="D14" s="133" t="s">
        <v>97</v>
      </c>
      <c r="E14" s="132" t="s">
        <v>105</v>
      </c>
      <c r="F14" s="135">
        <v>20526482.38</v>
      </c>
      <c r="G14" s="135">
        <v>20526482.38</v>
      </c>
      <c r="H14" s="135"/>
      <c r="I14" s="135"/>
    </row>
    <row r="15" ht="19.5" customHeight="1" spans="1:9">
      <c r="A15" s="133"/>
      <c r="B15" s="132" t="s">
        <v>100</v>
      </c>
      <c r="C15" s="148"/>
      <c r="D15" s="133" t="s">
        <v>101</v>
      </c>
      <c r="E15" s="132" t="s">
        <v>108</v>
      </c>
      <c r="F15" s="135">
        <v>3433217.37</v>
      </c>
      <c r="G15" s="135">
        <v>3433217.37</v>
      </c>
      <c r="H15" s="135"/>
      <c r="I15" s="135"/>
    </row>
    <row r="16" ht="19.5" customHeight="1" spans="1:9">
      <c r="A16" s="133"/>
      <c r="B16" s="132" t="s">
        <v>103</v>
      </c>
      <c r="C16" s="148"/>
      <c r="D16" s="133" t="s">
        <v>104</v>
      </c>
      <c r="E16" s="132" t="s">
        <v>111</v>
      </c>
      <c r="F16" s="135">
        <v>1591759.94</v>
      </c>
      <c r="G16" s="135">
        <v>1591759.94</v>
      </c>
      <c r="H16" s="135"/>
      <c r="I16" s="135"/>
    </row>
    <row r="17" ht="19.5" customHeight="1" spans="1:9">
      <c r="A17" s="133"/>
      <c r="B17" s="132" t="s">
        <v>106</v>
      </c>
      <c r="C17" s="148"/>
      <c r="D17" s="133" t="s">
        <v>107</v>
      </c>
      <c r="E17" s="132" t="s">
        <v>114</v>
      </c>
      <c r="F17" s="135"/>
      <c r="G17" s="135"/>
      <c r="H17" s="135"/>
      <c r="I17" s="135"/>
    </row>
    <row r="18" ht="19.5" customHeight="1" spans="1:9">
      <c r="A18" s="133"/>
      <c r="B18" s="132" t="s">
        <v>109</v>
      </c>
      <c r="C18" s="148"/>
      <c r="D18" s="133" t="s">
        <v>110</v>
      </c>
      <c r="E18" s="132" t="s">
        <v>117</v>
      </c>
      <c r="F18" s="135"/>
      <c r="G18" s="135"/>
      <c r="H18" s="135"/>
      <c r="I18" s="135"/>
    </row>
    <row r="19" ht="19.5" customHeight="1" spans="1:9">
      <c r="A19" s="133"/>
      <c r="B19" s="132" t="s">
        <v>112</v>
      </c>
      <c r="C19" s="148"/>
      <c r="D19" s="133" t="s">
        <v>113</v>
      </c>
      <c r="E19" s="132" t="s">
        <v>120</v>
      </c>
      <c r="F19" s="135"/>
      <c r="G19" s="135"/>
      <c r="H19" s="135"/>
      <c r="I19" s="135"/>
    </row>
    <row r="20" ht="19.5" customHeight="1" spans="1:9">
      <c r="A20" s="133"/>
      <c r="B20" s="132" t="s">
        <v>115</v>
      </c>
      <c r="C20" s="148"/>
      <c r="D20" s="133" t="s">
        <v>116</v>
      </c>
      <c r="E20" s="132" t="s">
        <v>123</v>
      </c>
      <c r="F20" s="135"/>
      <c r="G20" s="135"/>
      <c r="H20" s="135"/>
      <c r="I20" s="135"/>
    </row>
    <row r="21" ht="19.5" customHeight="1" spans="1:9">
      <c r="A21" s="133"/>
      <c r="B21" s="132" t="s">
        <v>118</v>
      </c>
      <c r="C21" s="148"/>
      <c r="D21" s="133" t="s">
        <v>119</v>
      </c>
      <c r="E21" s="132" t="s">
        <v>126</v>
      </c>
      <c r="F21" s="135"/>
      <c r="G21" s="135"/>
      <c r="H21" s="135"/>
      <c r="I21" s="135"/>
    </row>
    <row r="22" ht="19.5" customHeight="1" spans="1:9">
      <c r="A22" s="133"/>
      <c r="B22" s="132" t="s">
        <v>121</v>
      </c>
      <c r="C22" s="148"/>
      <c r="D22" s="133" t="s">
        <v>122</v>
      </c>
      <c r="E22" s="132" t="s">
        <v>129</v>
      </c>
      <c r="F22" s="135"/>
      <c r="G22" s="135"/>
      <c r="H22" s="135"/>
      <c r="I22" s="135"/>
    </row>
    <row r="23" ht="19.5" customHeight="1" spans="1:9">
      <c r="A23" s="133"/>
      <c r="B23" s="132" t="s">
        <v>124</v>
      </c>
      <c r="C23" s="148"/>
      <c r="D23" s="133" t="s">
        <v>125</v>
      </c>
      <c r="E23" s="132" t="s">
        <v>132</v>
      </c>
      <c r="F23" s="135"/>
      <c r="G23" s="135"/>
      <c r="H23" s="135"/>
      <c r="I23" s="135"/>
    </row>
    <row r="24" ht="19.5" customHeight="1" spans="1:9">
      <c r="A24" s="133"/>
      <c r="B24" s="132" t="s">
        <v>127</v>
      </c>
      <c r="C24" s="148"/>
      <c r="D24" s="133" t="s">
        <v>128</v>
      </c>
      <c r="E24" s="132" t="s">
        <v>135</v>
      </c>
      <c r="F24" s="135"/>
      <c r="G24" s="135"/>
      <c r="H24" s="135"/>
      <c r="I24" s="135"/>
    </row>
    <row r="25" ht="19.5" customHeight="1" spans="1:9">
      <c r="A25" s="133"/>
      <c r="B25" s="132" t="s">
        <v>130</v>
      </c>
      <c r="C25" s="148"/>
      <c r="D25" s="133" t="s">
        <v>131</v>
      </c>
      <c r="E25" s="132" t="s">
        <v>138</v>
      </c>
      <c r="F25" s="135"/>
      <c r="G25" s="135"/>
      <c r="H25" s="135"/>
      <c r="I25" s="135"/>
    </row>
    <row r="26" ht="19.5" customHeight="1" spans="1:9">
      <c r="A26" s="133"/>
      <c r="B26" s="132" t="s">
        <v>133</v>
      </c>
      <c r="C26" s="148"/>
      <c r="D26" s="133" t="s">
        <v>134</v>
      </c>
      <c r="E26" s="132" t="s">
        <v>141</v>
      </c>
      <c r="F26" s="135">
        <v>1674837</v>
      </c>
      <c r="G26" s="135">
        <v>1674837</v>
      </c>
      <c r="H26" s="135"/>
      <c r="I26" s="135"/>
    </row>
    <row r="27" ht="19.5" customHeight="1" spans="1:9">
      <c r="A27" s="133"/>
      <c r="B27" s="132" t="s">
        <v>136</v>
      </c>
      <c r="C27" s="148"/>
      <c r="D27" s="133" t="s">
        <v>137</v>
      </c>
      <c r="E27" s="132" t="s">
        <v>144</v>
      </c>
      <c r="F27" s="135"/>
      <c r="G27" s="135"/>
      <c r="H27" s="135"/>
      <c r="I27" s="135"/>
    </row>
    <row r="28" ht="19.5" customHeight="1" spans="1:9">
      <c r="A28" s="133"/>
      <c r="B28" s="132" t="s">
        <v>139</v>
      </c>
      <c r="C28" s="148"/>
      <c r="D28" s="133" t="s">
        <v>140</v>
      </c>
      <c r="E28" s="132" t="s">
        <v>147</v>
      </c>
      <c r="F28" s="135"/>
      <c r="G28" s="135"/>
      <c r="H28" s="135"/>
      <c r="I28" s="135"/>
    </row>
    <row r="29" ht="19.5" customHeight="1" spans="1:9">
      <c r="A29" s="133"/>
      <c r="B29" s="132" t="s">
        <v>142</v>
      </c>
      <c r="C29" s="148"/>
      <c r="D29" s="133" t="s">
        <v>143</v>
      </c>
      <c r="E29" s="132" t="s">
        <v>150</v>
      </c>
      <c r="F29" s="135"/>
      <c r="G29" s="135"/>
      <c r="H29" s="135"/>
      <c r="I29" s="135"/>
    </row>
    <row r="30" ht="19.5" customHeight="1" spans="1:9">
      <c r="A30" s="133"/>
      <c r="B30" s="132" t="s">
        <v>145</v>
      </c>
      <c r="C30" s="148"/>
      <c r="D30" s="133" t="s">
        <v>146</v>
      </c>
      <c r="E30" s="132" t="s">
        <v>153</v>
      </c>
      <c r="F30" s="135"/>
      <c r="G30" s="135"/>
      <c r="H30" s="135"/>
      <c r="I30" s="135"/>
    </row>
    <row r="31" ht="19.5" customHeight="1" spans="1:9">
      <c r="A31" s="133"/>
      <c r="B31" s="132" t="s">
        <v>148</v>
      </c>
      <c r="C31" s="148"/>
      <c r="D31" s="133" t="s">
        <v>149</v>
      </c>
      <c r="E31" s="132" t="s">
        <v>156</v>
      </c>
      <c r="F31" s="135"/>
      <c r="G31" s="135"/>
      <c r="H31" s="135"/>
      <c r="I31" s="135"/>
    </row>
    <row r="32" ht="19.5" customHeight="1" spans="1:9">
      <c r="A32" s="133"/>
      <c r="B32" s="132" t="s">
        <v>151</v>
      </c>
      <c r="C32" s="148"/>
      <c r="D32" s="133" t="s">
        <v>152</v>
      </c>
      <c r="E32" s="132" t="s">
        <v>160</v>
      </c>
      <c r="F32" s="135"/>
      <c r="G32" s="135"/>
      <c r="H32" s="135"/>
      <c r="I32" s="135"/>
    </row>
    <row r="33" ht="19.5" customHeight="1" spans="1:9">
      <c r="A33" s="133"/>
      <c r="B33" s="132" t="s">
        <v>154</v>
      </c>
      <c r="C33" s="148"/>
      <c r="D33" s="133" t="s">
        <v>155</v>
      </c>
      <c r="E33" s="132" t="s">
        <v>164</v>
      </c>
      <c r="F33" s="135"/>
      <c r="G33" s="135"/>
      <c r="H33" s="135"/>
      <c r="I33" s="135"/>
    </row>
    <row r="34" ht="19.5" customHeight="1" spans="1:9">
      <c r="A34" s="132" t="s">
        <v>157</v>
      </c>
      <c r="B34" s="132" t="s">
        <v>158</v>
      </c>
      <c r="C34" s="135">
        <v>27226296.69</v>
      </c>
      <c r="D34" s="132" t="s">
        <v>159</v>
      </c>
      <c r="E34" s="132" t="s">
        <v>168</v>
      </c>
      <c r="F34" s="135">
        <v>27226296.69</v>
      </c>
      <c r="G34" s="135">
        <v>27226296.69</v>
      </c>
      <c r="H34" s="135"/>
      <c r="I34" s="135"/>
    </row>
    <row r="35" ht="19.5" customHeight="1" spans="1:9">
      <c r="A35" s="133" t="s">
        <v>233</v>
      </c>
      <c r="B35" s="132" t="s">
        <v>162</v>
      </c>
      <c r="C35" s="135">
        <v>0</v>
      </c>
      <c r="D35" s="133" t="s">
        <v>234</v>
      </c>
      <c r="E35" s="132" t="s">
        <v>171</v>
      </c>
      <c r="F35" s="135">
        <v>0</v>
      </c>
      <c r="G35" s="135">
        <v>0</v>
      </c>
      <c r="H35" s="135"/>
      <c r="I35" s="135"/>
    </row>
    <row r="36" ht="19.5" customHeight="1" spans="1:9">
      <c r="A36" s="133" t="s">
        <v>230</v>
      </c>
      <c r="B36" s="132" t="s">
        <v>166</v>
      </c>
      <c r="C36" s="135">
        <v>0</v>
      </c>
      <c r="D36" s="133"/>
      <c r="E36" s="132" t="s">
        <v>235</v>
      </c>
      <c r="F36" s="148"/>
      <c r="G36" s="148"/>
      <c r="H36" s="148"/>
      <c r="I36" s="148"/>
    </row>
    <row r="37" ht="19.5" customHeight="1" spans="1:9">
      <c r="A37" s="133" t="s">
        <v>231</v>
      </c>
      <c r="B37" s="132" t="s">
        <v>170</v>
      </c>
      <c r="C37" s="135"/>
      <c r="D37" s="132"/>
      <c r="E37" s="132" t="s">
        <v>236</v>
      </c>
      <c r="F37" s="148"/>
      <c r="G37" s="148"/>
      <c r="H37" s="148"/>
      <c r="I37" s="148"/>
    </row>
    <row r="38" ht="19.5" customHeight="1" spans="1:9">
      <c r="A38" s="133" t="s">
        <v>232</v>
      </c>
      <c r="B38" s="132" t="s">
        <v>75</v>
      </c>
      <c r="C38" s="135"/>
      <c r="D38" s="133"/>
      <c r="E38" s="132" t="s">
        <v>237</v>
      </c>
      <c r="F38" s="148"/>
      <c r="G38" s="148"/>
      <c r="H38" s="148"/>
      <c r="I38" s="148"/>
    </row>
    <row r="39" ht="19.5" customHeight="1" spans="1:9">
      <c r="A39" s="132" t="s">
        <v>169</v>
      </c>
      <c r="B39" s="132" t="s">
        <v>78</v>
      </c>
      <c r="C39" s="135">
        <v>27226296.69</v>
      </c>
      <c r="D39" s="132" t="s">
        <v>169</v>
      </c>
      <c r="E39" s="132" t="s">
        <v>238</v>
      </c>
      <c r="F39" s="135">
        <v>27226296.69</v>
      </c>
      <c r="G39" s="135">
        <v>27226296.69</v>
      </c>
      <c r="H39" s="135"/>
      <c r="I39" s="135"/>
    </row>
    <row r="40" ht="19.5" customHeight="1" spans="1:9">
      <c r="A40" s="145" t="s">
        <v>239</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0"/>
  <sheetViews>
    <sheetView workbookViewId="0">
      <pane xSplit="4" ySplit="9" topLeftCell="E20" activePane="bottomRight" state="frozen"/>
      <selection/>
      <selection pane="topRight"/>
      <selection pane="bottomLeft"/>
      <selection pane="bottomRight" activeCell="D8" sqref="$A8:$XFD20"/>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44" t="s">
        <v>240</v>
      </c>
    </row>
    <row r="2" ht="15.6" spans="20:20">
      <c r="T2" s="131" t="s">
        <v>241</v>
      </c>
    </row>
    <row r="3" ht="15.6" spans="1:20">
      <c r="A3" s="131" t="s">
        <v>62</v>
      </c>
      <c r="T3" s="131" t="s">
        <v>63</v>
      </c>
    </row>
    <row r="4" ht="19.5" customHeight="1" spans="1:20">
      <c r="A4" s="138" t="s">
        <v>66</v>
      </c>
      <c r="B4" s="138"/>
      <c r="C4" s="138"/>
      <c r="D4" s="138"/>
      <c r="E4" s="138" t="s">
        <v>242</v>
      </c>
      <c r="F4" s="138"/>
      <c r="G4" s="138"/>
      <c r="H4" s="138" t="s">
        <v>243</v>
      </c>
      <c r="I4" s="138"/>
      <c r="J4" s="138"/>
      <c r="K4" s="138" t="s">
        <v>244</v>
      </c>
      <c r="L4" s="138"/>
      <c r="M4" s="138"/>
      <c r="N4" s="138"/>
      <c r="O4" s="138"/>
      <c r="P4" s="138" t="s">
        <v>167</v>
      </c>
      <c r="Q4" s="138"/>
      <c r="R4" s="138"/>
      <c r="S4" s="138"/>
      <c r="T4" s="138"/>
    </row>
    <row r="5" ht="19.5" customHeight="1" spans="1:20">
      <c r="A5" s="138" t="s">
        <v>182</v>
      </c>
      <c r="B5" s="138"/>
      <c r="C5" s="138"/>
      <c r="D5" s="138" t="s">
        <v>183</v>
      </c>
      <c r="E5" s="138" t="s">
        <v>189</v>
      </c>
      <c r="F5" s="138" t="s">
        <v>245</v>
      </c>
      <c r="G5" s="138" t="s">
        <v>246</v>
      </c>
      <c r="H5" s="138" t="s">
        <v>189</v>
      </c>
      <c r="I5" s="138" t="s">
        <v>213</v>
      </c>
      <c r="J5" s="138" t="s">
        <v>214</v>
      </c>
      <c r="K5" s="138" t="s">
        <v>189</v>
      </c>
      <c r="L5" s="138" t="s">
        <v>213</v>
      </c>
      <c r="M5" s="138"/>
      <c r="N5" s="138" t="s">
        <v>213</v>
      </c>
      <c r="O5" s="138" t="s">
        <v>214</v>
      </c>
      <c r="P5" s="138" t="s">
        <v>189</v>
      </c>
      <c r="Q5" s="138" t="s">
        <v>245</v>
      </c>
      <c r="R5" s="138" t="s">
        <v>246</v>
      </c>
      <c r="S5" s="138" t="s">
        <v>246</v>
      </c>
      <c r="T5" s="138"/>
    </row>
    <row r="6" ht="19.5" customHeight="1" spans="1:20">
      <c r="A6" s="138"/>
      <c r="B6" s="138"/>
      <c r="C6" s="138"/>
      <c r="D6" s="138"/>
      <c r="E6" s="138"/>
      <c r="F6" s="138"/>
      <c r="G6" s="138" t="s">
        <v>184</v>
      </c>
      <c r="H6" s="138"/>
      <c r="I6" s="138" t="s">
        <v>247</v>
      </c>
      <c r="J6" s="138" t="s">
        <v>184</v>
      </c>
      <c r="K6" s="138"/>
      <c r="L6" s="138" t="s">
        <v>184</v>
      </c>
      <c r="M6" s="138" t="s">
        <v>248</v>
      </c>
      <c r="N6" s="138" t="s">
        <v>247</v>
      </c>
      <c r="O6" s="138" t="s">
        <v>184</v>
      </c>
      <c r="P6" s="138"/>
      <c r="Q6" s="138"/>
      <c r="R6" s="138" t="s">
        <v>184</v>
      </c>
      <c r="S6" s="138" t="s">
        <v>249</v>
      </c>
      <c r="T6" s="138" t="s">
        <v>250</v>
      </c>
    </row>
    <row r="7" ht="19.5" customHeight="1" spans="1:20">
      <c r="A7" s="138"/>
      <c r="B7" s="138"/>
      <c r="C7" s="138"/>
      <c r="D7" s="138"/>
      <c r="E7" s="138"/>
      <c r="F7" s="138"/>
      <c r="G7" s="138"/>
      <c r="H7" s="138"/>
      <c r="I7" s="138"/>
      <c r="J7" s="138"/>
      <c r="K7" s="138"/>
      <c r="L7" s="138"/>
      <c r="M7" s="138"/>
      <c r="N7" s="138"/>
      <c r="O7" s="138"/>
      <c r="P7" s="138"/>
      <c r="Q7" s="138"/>
      <c r="R7" s="138"/>
      <c r="S7" s="138"/>
      <c r="T7" s="138"/>
    </row>
    <row r="8" ht="45" customHeight="1" spans="1:20">
      <c r="A8" s="138" t="s">
        <v>186</v>
      </c>
      <c r="B8" s="138" t="s">
        <v>187</v>
      </c>
      <c r="C8" s="138" t="s">
        <v>188</v>
      </c>
      <c r="D8" s="138" t="s">
        <v>70</v>
      </c>
      <c r="E8" s="132" t="s">
        <v>71</v>
      </c>
      <c r="F8" s="132" t="s">
        <v>72</v>
      </c>
      <c r="G8" s="132" t="s">
        <v>80</v>
      </c>
      <c r="H8" s="132" t="s">
        <v>84</v>
      </c>
      <c r="I8" s="132" t="s">
        <v>88</v>
      </c>
      <c r="J8" s="132" t="s">
        <v>92</v>
      </c>
      <c r="K8" s="132" t="s">
        <v>96</v>
      </c>
      <c r="L8" s="132" t="s">
        <v>100</v>
      </c>
      <c r="M8" s="132" t="s">
        <v>103</v>
      </c>
      <c r="N8" s="132" t="s">
        <v>106</v>
      </c>
      <c r="O8" s="132" t="s">
        <v>109</v>
      </c>
      <c r="P8" s="132" t="s">
        <v>112</v>
      </c>
      <c r="Q8" s="132" t="s">
        <v>115</v>
      </c>
      <c r="R8" s="132" t="s">
        <v>118</v>
      </c>
      <c r="S8" s="132" t="s">
        <v>121</v>
      </c>
      <c r="T8" s="132" t="s">
        <v>124</v>
      </c>
    </row>
    <row r="9" ht="45" customHeight="1" spans="1:20">
      <c r="A9" s="138"/>
      <c r="B9" s="138"/>
      <c r="C9" s="138"/>
      <c r="D9" s="138" t="s">
        <v>189</v>
      </c>
      <c r="E9" s="135">
        <v>0</v>
      </c>
      <c r="F9" s="135">
        <v>0</v>
      </c>
      <c r="G9" s="135">
        <v>0</v>
      </c>
      <c r="H9" s="135">
        <v>27226296.69</v>
      </c>
      <c r="I9" s="135">
        <v>27226296.69</v>
      </c>
      <c r="J9" s="135"/>
      <c r="K9" s="135">
        <v>27226296.69</v>
      </c>
      <c r="L9" s="135">
        <v>27226296.69</v>
      </c>
      <c r="M9" s="135">
        <v>24088846.19</v>
      </c>
      <c r="N9" s="135">
        <v>3137450.5</v>
      </c>
      <c r="O9" s="135"/>
      <c r="P9" s="135">
        <v>0</v>
      </c>
      <c r="Q9" s="135">
        <v>0</v>
      </c>
      <c r="R9" s="135">
        <v>0</v>
      </c>
      <c r="S9" s="135">
        <v>0</v>
      </c>
      <c r="T9" s="135">
        <v>0</v>
      </c>
    </row>
    <row r="10" ht="45" customHeight="1" spans="1:20">
      <c r="A10" s="145" t="s">
        <v>190</v>
      </c>
      <c r="B10" s="145"/>
      <c r="C10" s="145"/>
      <c r="D10" s="145" t="s">
        <v>191</v>
      </c>
      <c r="E10" s="135">
        <v>0</v>
      </c>
      <c r="F10" s="135">
        <v>0</v>
      </c>
      <c r="G10" s="135">
        <v>0</v>
      </c>
      <c r="H10" s="135">
        <v>20526482.38</v>
      </c>
      <c r="I10" s="135">
        <v>20526482.38</v>
      </c>
      <c r="J10" s="135"/>
      <c r="K10" s="135">
        <v>20526482.38</v>
      </c>
      <c r="L10" s="135">
        <v>20526482.38</v>
      </c>
      <c r="M10" s="135">
        <v>17396751.88</v>
      </c>
      <c r="N10" s="135">
        <v>3129730.5</v>
      </c>
      <c r="O10" s="135"/>
      <c r="P10" s="135">
        <v>0</v>
      </c>
      <c r="Q10" s="135">
        <v>0</v>
      </c>
      <c r="R10" s="135">
        <v>0</v>
      </c>
      <c r="S10" s="135">
        <v>0</v>
      </c>
      <c r="T10" s="135">
        <v>0</v>
      </c>
    </row>
    <row r="11" ht="45" customHeight="1" spans="1:20">
      <c r="A11" s="145" t="s">
        <v>192</v>
      </c>
      <c r="B11" s="145"/>
      <c r="C11" s="145"/>
      <c r="D11" s="145" t="s">
        <v>193</v>
      </c>
      <c r="E11" s="135">
        <v>0</v>
      </c>
      <c r="F11" s="135">
        <v>0</v>
      </c>
      <c r="G11" s="135">
        <v>0</v>
      </c>
      <c r="H11" s="135">
        <v>1483920</v>
      </c>
      <c r="I11" s="135">
        <v>1483920</v>
      </c>
      <c r="J11" s="135"/>
      <c r="K11" s="135">
        <v>1483920</v>
      </c>
      <c r="L11" s="135">
        <v>1483920</v>
      </c>
      <c r="M11" s="135">
        <v>1476200</v>
      </c>
      <c r="N11" s="135">
        <v>7720</v>
      </c>
      <c r="O11" s="135"/>
      <c r="P11" s="135">
        <v>0</v>
      </c>
      <c r="Q11" s="135">
        <v>0</v>
      </c>
      <c r="R11" s="135">
        <v>0</v>
      </c>
      <c r="S11" s="135">
        <v>0</v>
      </c>
      <c r="T11" s="135">
        <v>0</v>
      </c>
    </row>
    <row r="12" ht="45" customHeight="1" spans="1:20">
      <c r="A12" s="145" t="s">
        <v>194</v>
      </c>
      <c r="B12" s="145"/>
      <c r="C12" s="145"/>
      <c r="D12" s="145" t="s">
        <v>195</v>
      </c>
      <c r="E12" s="135">
        <v>0</v>
      </c>
      <c r="F12" s="135">
        <v>0</v>
      </c>
      <c r="G12" s="135">
        <v>0</v>
      </c>
      <c r="H12" s="135">
        <v>1758816.16</v>
      </c>
      <c r="I12" s="135">
        <v>1758816.16</v>
      </c>
      <c r="J12" s="135"/>
      <c r="K12" s="135">
        <v>1758816.16</v>
      </c>
      <c r="L12" s="135">
        <v>1758816.16</v>
      </c>
      <c r="M12" s="135">
        <v>1758816.16</v>
      </c>
      <c r="N12" s="135">
        <v>0</v>
      </c>
      <c r="O12" s="135"/>
      <c r="P12" s="135">
        <v>0</v>
      </c>
      <c r="Q12" s="135">
        <v>0</v>
      </c>
      <c r="R12" s="135">
        <v>0</v>
      </c>
      <c r="S12" s="135">
        <v>0</v>
      </c>
      <c r="T12" s="135">
        <v>0</v>
      </c>
    </row>
    <row r="13" ht="45" customHeight="1" spans="1:20">
      <c r="A13" s="145" t="s">
        <v>196</v>
      </c>
      <c r="B13" s="145"/>
      <c r="C13" s="145"/>
      <c r="D13" s="145" t="s">
        <v>197</v>
      </c>
      <c r="E13" s="135">
        <v>0</v>
      </c>
      <c r="F13" s="135">
        <v>0</v>
      </c>
      <c r="G13" s="135">
        <v>0</v>
      </c>
      <c r="H13" s="135">
        <v>154395.81</v>
      </c>
      <c r="I13" s="135">
        <v>154395.81</v>
      </c>
      <c r="J13" s="135"/>
      <c r="K13" s="135">
        <v>154395.81</v>
      </c>
      <c r="L13" s="135">
        <v>154395.81</v>
      </c>
      <c r="M13" s="135">
        <v>154395.81</v>
      </c>
      <c r="N13" s="135">
        <v>0</v>
      </c>
      <c r="O13" s="135"/>
      <c r="P13" s="135">
        <v>0</v>
      </c>
      <c r="Q13" s="135">
        <v>0</v>
      </c>
      <c r="R13" s="135">
        <v>0</v>
      </c>
      <c r="S13" s="135">
        <v>0</v>
      </c>
      <c r="T13" s="135">
        <v>0</v>
      </c>
    </row>
    <row r="14" ht="45" customHeight="1" spans="1:20">
      <c r="A14" s="145" t="s">
        <v>198</v>
      </c>
      <c r="B14" s="145"/>
      <c r="C14" s="145"/>
      <c r="D14" s="145" t="s">
        <v>199</v>
      </c>
      <c r="E14" s="135">
        <v>0</v>
      </c>
      <c r="F14" s="135">
        <v>0</v>
      </c>
      <c r="G14" s="135">
        <v>0</v>
      </c>
      <c r="H14" s="135">
        <v>36085.4</v>
      </c>
      <c r="I14" s="135">
        <v>36085.4</v>
      </c>
      <c r="J14" s="135"/>
      <c r="K14" s="135">
        <v>36085.4</v>
      </c>
      <c r="L14" s="135">
        <v>36085.4</v>
      </c>
      <c r="M14" s="135">
        <v>36085.4</v>
      </c>
      <c r="N14" s="135">
        <v>0</v>
      </c>
      <c r="O14" s="135"/>
      <c r="P14" s="135">
        <v>0</v>
      </c>
      <c r="Q14" s="135">
        <v>0</v>
      </c>
      <c r="R14" s="135">
        <v>0</v>
      </c>
      <c r="S14" s="135">
        <v>0</v>
      </c>
      <c r="T14" s="135">
        <v>0</v>
      </c>
    </row>
    <row r="15" ht="45" customHeight="1" spans="1:20">
      <c r="A15" s="145" t="s">
        <v>200</v>
      </c>
      <c r="B15" s="145"/>
      <c r="C15" s="145"/>
      <c r="D15" s="145" t="s">
        <v>201</v>
      </c>
      <c r="E15" s="135">
        <v>0</v>
      </c>
      <c r="F15" s="135">
        <v>0</v>
      </c>
      <c r="G15" s="135">
        <v>0</v>
      </c>
      <c r="H15" s="135">
        <v>881524.99</v>
      </c>
      <c r="I15" s="135">
        <v>881524.99</v>
      </c>
      <c r="J15" s="135"/>
      <c r="K15" s="135">
        <v>881524.99</v>
      </c>
      <c r="L15" s="135">
        <v>881524.99</v>
      </c>
      <c r="M15" s="135">
        <v>881524.99</v>
      </c>
      <c r="N15" s="135">
        <v>0</v>
      </c>
      <c r="O15" s="135"/>
      <c r="P15" s="135">
        <v>0</v>
      </c>
      <c r="Q15" s="135">
        <v>0</v>
      </c>
      <c r="R15" s="135">
        <v>0</v>
      </c>
      <c r="S15" s="135">
        <v>0</v>
      </c>
      <c r="T15" s="135">
        <v>0</v>
      </c>
    </row>
    <row r="16" ht="45" customHeight="1" spans="1:20">
      <c r="A16" s="145" t="s">
        <v>202</v>
      </c>
      <c r="B16" s="145"/>
      <c r="C16" s="145"/>
      <c r="D16" s="145" t="s">
        <v>203</v>
      </c>
      <c r="E16" s="135">
        <v>0</v>
      </c>
      <c r="F16" s="135">
        <v>0</v>
      </c>
      <c r="G16" s="135">
        <v>0</v>
      </c>
      <c r="H16" s="135">
        <v>635113.97</v>
      </c>
      <c r="I16" s="135">
        <v>635113.97</v>
      </c>
      <c r="J16" s="135"/>
      <c r="K16" s="135">
        <v>635113.97</v>
      </c>
      <c r="L16" s="135">
        <v>635113.97</v>
      </c>
      <c r="M16" s="135">
        <v>635113.97</v>
      </c>
      <c r="N16" s="135">
        <v>0</v>
      </c>
      <c r="O16" s="135"/>
      <c r="P16" s="135">
        <v>0</v>
      </c>
      <c r="Q16" s="135">
        <v>0</v>
      </c>
      <c r="R16" s="135">
        <v>0</v>
      </c>
      <c r="S16" s="135">
        <v>0</v>
      </c>
      <c r="T16" s="135">
        <v>0</v>
      </c>
    </row>
    <row r="17" ht="45" customHeight="1" spans="1:20">
      <c r="A17" s="145" t="s">
        <v>204</v>
      </c>
      <c r="B17" s="145"/>
      <c r="C17" s="145"/>
      <c r="D17" s="145" t="s">
        <v>205</v>
      </c>
      <c r="E17" s="135">
        <v>0</v>
      </c>
      <c r="F17" s="135">
        <v>0</v>
      </c>
      <c r="G17" s="135">
        <v>0</v>
      </c>
      <c r="H17" s="135">
        <v>75120.98</v>
      </c>
      <c r="I17" s="135">
        <v>75120.98</v>
      </c>
      <c r="J17" s="135"/>
      <c r="K17" s="135">
        <v>75120.98</v>
      </c>
      <c r="L17" s="135">
        <v>75120.98</v>
      </c>
      <c r="M17" s="135">
        <v>75120.98</v>
      </c>
      <c r="N17" s="135">
        <v>0</v>
      </c>
      <c r="O17" s="135"/>
      <c r="P17" s="135">
        <v>0</v>
      </c>
      <c r="Q17" s="135">
        <v>0</v>
      </c>
      <c r="R17" s="135">
        <v>0</v>
      </c>
      <c r="S17" s="135">
        <v>0</v>
      </c>
      <c r="T17" s="135">
        <v>0</v>
      </c>
    </row>
    <row r="18" ht="45" customHeight="1" spans="1:20">
      <c r="A18" s="145" t="s">
        <v>206</v>
      </c>
      <c r="B18" s="145"/>
      <c r="C18" s="145"/>
      <c r="D18" s="145" t="s">
        <v>207</v>
      </c>
      <c r="E18" s="135">
        <v>0</v>
      </c>
      <c r="F18" s="135">
        <v>0</v>
      </c>
      <c r="G18" s="135">
        <v>0</v>
      </c>
      <c r="H18" s="135">
        <v>1514243</v>
      </c>
      <c r="I18" s="135">
        <v>1514243</v>
      </c>
      <c r="J18" s="135"/>
      <c r="K18" s="135">
        <v>1514243</v>
      </c>
      <c r="L18" s="135">
        <v>1514243</v>
      </c>
      <c r="M18" s="135">
        <v>1514243</v>
      </c>
      <c r="N18" s="135">
        <v>0</v>
      </c>
      <c r="O18" s="135"/>
      <c r="P18" s="135">
        <v>0</v>
      </c>
      <c r="Q18" s="135">
        <v>0</v>
      </c>
      <c r="R18" s="135">
        <v>0</v>
      </c>
      <c r="S18" s="135">
        <v>0</v>
      </c>
      <c r="T18" s="135">
        <v>0</v>
      </c>
    </row>
    <row r="19" ht="45" customHeight="1" spans="1:20">
      <c r="A19" s="145" t="s">
        <v>208</v>
      </c>
      <c r="B19" s="145"/>
      <c r="C19" s="145"/>
      <c r="D19" s="145" t="s">
        <v>209</v>
      </c>
      <c r="E19" s="135">
        <v>0</v>
      </c>
      <c r="F19" s="135">
        <v>0</v>
      </c>
      <c r="G19" s="135">
        <v>0</v>
      </c>
      <c r="H19" s="135">
        <v>160594</v>
      </c>
      <c r="I19" s="135">
        <v>160594</v>
      </c>
      <c r="J19" s="135"/>
      <c r="K19" s="135">
        <v>160594</v>
      </c>
      <c r="L19" s="135">
        <v>160594</v>
      </c>
      <c r="M19" s="135">
        <v>160594</v>
      </c>
      <c r="N19" s="135">
        <v>0</v>
      </c>
      <c r="O19" s="135"/>
      <c r="P19" s="135">
        <v>0</v>
      </c>
      <c r="Q19" s="135">
        <v>0</v>
      </c>
      <c r="R19" s="135">
        <v>0</v>
      </c>
      <c r="S19" s="135">
        <v>0</v>
      </c>
      <c r="T19" s="135">
        <v>0</v>
      </c>
    </row>
    <row r="20" ht="45" customHeight="1" spans="1:20">
      <c r="A20" s="145" t="s">
        <v>251</v>
      </c>
      <c r="B20" s="145"/>
      <c r="C20" s="145"/>
      <c r="D20" s="145"/>
      <c r="E20" s="145"/>
      <c r="F20" s="145"/>
      <c r="G20" s="145"/>
      <c r="H20" s="145"/>
      <c r="I20" s="145"/>
      <c r="J20" s="145"/>
      <c r="K20" s="145"/>
      <c r="L20" s="145"/>
      <c r="M20" s="145"/>
      <c r="N20" s="145"/>
      <c r="O20" s="145"/>
      <c r="P20" s="145"/>
      <c r="Q20" s="145"/>
      <c r="R20" s="145"/>
      <c r="S20" s="145"/>
      <c r="T20" s="145"/>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3"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4" t="s">
        <v>252</v>
      </c>
    </row>
    <row r="2" spans="9:9">
      <c r="I2" s="147" t="s">
        <v>253</v>
      </c>
    </row>
    <row r="3" spans="1:9">
      <c r="A3" s="147" t="s">
        <v>62</v>
      </c>
      <c r="I3" s="147" t="s">
        <v>63</v>
      </c>
    </row>
    <row r="4" ht="19.5" customHeight="1" spans="1:9">
      <c r="A4" s="138" t="s">
        <v>248</v>
      </c>
      <c r="B4" s="138"/>
      <c r="C4" s="138"/>
      <c r="D4" s="138" t="s">
        <v>247</v>
      </c>
      <c r="E4" s="138"/>
      <c r="F4" s="138"/>
      <c r="G4" s="138"/>
      <c r="H4" s="138"/>
      <c r="I4" s="138"/>
    </row>
    <row r="5" ht="19.5" customHeight="1" spans="1:9">
      <c r="A5" s="138" t="s">
        <v>254</v>
      </c>
      <c r="B5" s="138" t="s">
        <v>183</v>
      </c>
      <c r="C5" s="138" t="s">
        <v>68</v>
      </c>
      <c r="D5" s="138" t="s">
        <v>254</v>
      </c>
      <c r="E5" s="138" t="s">
        <v>183</v>
      </c>
      <c r="F5" s="138" t="s">
        <v>68</v>
      </c>
      <c r="G5" s="138" t="s">
        <v>254</v>
      </c>
      <c r="H5" s="138" t="s">
        <v>183</v>
      </c>
      <c r="I5" s="138" t="s">
        <v>68</v>
      </c>
    </row>
    <row r="6" ht="19.5" customHeight="1" spans="1:9">
      <c r="A6" s="138"/>
      <c r="B6" s="138"/>
      <c r="C6" s="138"/>
      <c r="D6" s="138"/>
      <c r="E6" s="138"/>
      <c r="F6" s="138"/>
      <c r="G6" s="138"/>
      <c r="H6" s="138"/>
      <c r="I6" s="138"/>
    </row>
    <row r="7" ht="19.5" customHeight="1" spans="1:9">
      <c r="A7" s="133" t="s">
        <v>255</v>
      </c>
      <c r="B7" s="133" t="s">
        <v>256</v>
      </c>
      <c r="C7" s="135">
        <v>22568835.79</v>
      </c>
      <c r="D7" s="133" t="s">
        <v>257</v>
      </c>
      <c r="E7" s="133" t="s">
        <v>258</v>
      </c>
      <c r="F7" s="135">
        <v>2835771.5</v>
      </c>
      <c r="G7" s="133" t="s">
        <v>259</v>
      </c>
      <c r="H7" s="133" t="s">
        <v>260</v>
      </c>
      <c r="I7" s="135">
        <v>301679</v>
      </c>
    </row>
    <row r="8" ht="19.5" customHeight="1" spans="1:9">
      <c r="A8" s="133" t="s">
        <v>261</v>
      </c>
      <c r="B8" s="133" t="s">
        <v>262</v>
      </c>
      <c r="C8" s="135">
        <v>4490935</v>
      </c>
      <c r="D8" s="133" t="s">
        <v>263</v>
      </c>
      <c r="E8" s="133" t="s">
        <v>264</v>
      </c>
      <c r="F8" s="135">
        <v>208647.02</v>
      </c>
      <c r="G8" s="133" t="s">
        <v>265</v>
      </c>
      <c r="H8" s="133" t="s">
        <v>266</v>
      </c>
      <c r="I8" s="135">
        <v>0</v>
      </c>
    </row>
    <row r="9" ht="19.5" customHeight="1" spans="1:9">
      <c r="A9" s="133" t="s">
        <v>267</v>
      </c>
      <c r="B9" s="133" t="s">
        <v>268</v>
      </c>
      <c r="C9" s="135">
        <v>177922</v>
      </c>
      <c r="D9" s="133" t="s">
        <v>269</v>
      </c>
      <c r="E9" s="133" t="s">
        <v>270</v>
      </c>
      <c r="F9" s="135">
        <v>40000</v>
      </c>
      <c r="G9" s="133" t="s">
        <v>271</v>
      </c>
      <c r="H9" s="133" t="s">
        <v>272</v>
      </c>
      <c r="I9" s="135">
        <v>301679</v>
      </c>
    </row>
    <row r="10" ht="19.5" customHeight="1" spans="1:9">
      <c r="A10" s="133" t="s">
        <v>273</v>
      </c>
      <c r="B10" s="133" t="s">
        <v>274</v>
      </c>
      <c r="C10" s="135">
        <v>28500</v>
      </c>
      <c r="D10" s="133" t="s">
        <v>275</v>
      </c>
      <c r="E10" s="133" t="s">
        <v>276</v>
      </c>
      <c r="F10" s="135">
        <v>0</v>
      </c>
      <c r="G10" s="133" t="s">
        <v>277</v>
      </c>
      <c r="H10" s="133" t="s">
        <v>278</v>
      </c>
      <c r="I10" s="135">
        <v>0</v>
      </c>
    </row>
    <row r="11" ht="19.5" customHeight="1" spans="1:9">
      <c r="A11" s="133" t="s">
        <v>279</v>
      </c>
      <c r="B11" s="133" t="s">
        <v>280</v>
      </c>
      <c r="C11" s="135">
        <v>0</v>
      </c>
      <c r="D11" s="133" t="s">
        <v>281</v>
      </c>
      <c r="E11" s="133" t="s">
        <v>282</v>
      </c>
      <c r="F11" s="135">
        <v>0</v>
      </c>
      <c r="G11" s="133" t="s">
        <v>283</v>
      </c>
      <c r="H11" s="133" t="s">
        <v>284</v>
      </c>
      <c r="I11" s="135">
        <v>0</v>
      </c>
    </row>
    <row r="12" ht="19.5" customHeight="1" spans="1:9">
      <c r="A12" s="133" t="s">
        <v>285</v>
      </c>
      <c r="B12" s="133" t="s">
        <v>286</v>
      </c>
      <c r="C12" s="135">
        <v>10221114.62</v>
      </c>
      <c r="D12" s="133" t="s">
        <v>287</v>
      </c>
      <c r="E12" s="133" t="s">
        <v>288</v>
      </c>
      <c r="F12" s="135">
        <v>7300</v>
      </c>
      <c r="G12" s="133" t="s">
        <v>289</v>
      </c>
      <c r="H12" s="133" t="s">
        <v>290</v>
      </c>
      <c r="I12" s="135">
        <v>0</v>
      </c>
    </row>
    <row r="13" ht="19.5" customHeight="1" spans="1:9">
      <c r="A13" s="133" t="s">
        <v>291</v>
      </c>
      <c r="B13" s="133" t="s">
        <v>292</v>
      </c>
      <c r="C13" s="135">
        <v>1758816.16</v>
      </c>
      <c r="D13" s="133" t="s">
        <v>293</v>
      </c>
      <c r="E13" s="133" t="s">
        <v>294</v>
      </c>
      <c r="F13" s="135">
        <v>132071.22</v>
      </c>
      <c r="G13" s="133" t="s">
        <v>295</v>
      </c>
      <c r="H13" s="133" t="s">
        <v>296</v>
      </c>
      <c r="I13" s="135">
        <v>0</v>
      </c>
    </row>
    <row r="14" ht="19.5" customHeight="1" spans="1:9">
      <c r="A14" s="133" t="s">
        <v>297</v>
      </c>
      <c r="B14" s="133" t="s">
        <v>298</v>
      </c>
      <c r="C14" s="135">
        <v>154395.81</v>
      </c>
      <c r="D14" s="133" t="s">
        <v>299</v>
      </c>
      <c r="E14" s="133" t="s">
        <v>300</v>
      </c>
      <c r="F14" s="135">
        <v>6451.26</v>
      </c>
      <c r="G14" s="133" t="s">
        <v>301</v>
      </c>
      <c r="H14" s="133" t="s">
        <v>302</v>
      </c>
      <c r="I14" s="135">
        <v>0</v>
      </c>
    </row>
    <row r="15" ht="19.5" customHeight="1" spans="1:9">
      <c r="A15" s="133" t="s">
        <v>303</v>
      </c>
      <c r="B15" s="133" t="s">
        <v>304</v>
      </c>
      <c r="C15" s="135">
        <v>881524.99</v>
      </c>
      <c r="D15" s="133" t="s">
        <v>305</v>
      </c>
      <c r="E15" s="133" t="s">
        <v>306</v>
      </c>
      <c r="F15" s="135">
        <v>0</v>
      </c>
      <c r="G15" s="133" t="s">
        <v>307</v>
      </c>
      <c r="H15" s="133" t="s">
        <v>308</v>
      </c>
      <c r="I15" s="135">
        <v>0</v>
      </c>
    </row>
    <row r="16" ht="19.5" customHeight="1" spans="1:9">
      <c r="A16" s="133" t="s">
        <v>309</v>
      </c>
      <c r="B16" s="133" t="s">
        <v>310</v>
      </c>
      <c r="C16" s="135">
        <v>635113.97</v>
      </c>
      <c r="D16" s="133" t="s">
        <v>311</v>
      </c>
      <c r="E16" s="133" t="s">
        <v>312</v>
      </c>
      <c r="F16" s="135">
        <v>600000</v>
      </c>
      <c r="G16" s="133" t="s">
        <v>313</v>
      </c>
      <c r="H16" s="133" t="s">
        <v>314</v>
      </c>
      <c r="I16" s="135">
        <v>0</v>
      </c>
    </row>
    <row r="17" ht="19.5" customHeight="1" spans="1:9">
      <c r="A17" s="133" t="s">
        <v>315</v>
      </c>
      <c r="B17" s="133" t="s">
        <v>316</v>
      </c>
      <c r="C17" s="135">
        <v>247975.19</v>
      </c>
      <c r="D17" s="133" t="s">
        <v>317</v>
      </c>
      <c r="E17" s="133" t="s">
        <v>318</v>
      </c>
      <c r="F17" s="135">
        <v>188519</v>
      </c>
      <c r="G17" s="133" t="s">
        <v>319</v>
      </c>
      <c r="H17" s="133" t="s">
        <v>320</v>
      </c>
      <c r="I17" s="135">
        <v>0</v>
      </c>
    </row>
    <row r="18" ht="19.5" customHeight="1" spans="1:9">
      <c r="A18" s="133" t="s">
        <v>321</v>
      </c>
      <c r="B18" s="133" t="s">
        <v>322</v>
      </c>
      <c r="C18" s="135">
        <v>1514243</v>
      </c>
      <c r="D18" s="133" t="s">
        <v>323</v>
      </c>
      <c r="E18" s="133" t="s">
        <v>324</v>
      </c>
      <c r="F18" s="135">
        <v>0</v>
      </c>
      <c r="G18" s="133" t="s">
        <v>325</v>
      </c>
      <c r="H18" s="133" t="s">
        <v>326</v>
      </c>
      <c r="I18" s="135">
        <v>0</v>
      </c>
    </row>
    <row r="19" ht="19.5" customHeight="1" spans="1:9">
      <c r="A19" s="133" t="s">
        <v>327</v>
      </c>
      <c r="B19" s="133" t="s">
        <v>328</v>
      </c>
      <c r="C19" s="135">
        <v>0</v>
      </c>
      <c r="D19" s="133" t="s">
        <v>329</v>
      </c>
      <c r="E19" s="133" t="s">
        <v>330</v>
      </c>
      <c r="F19" s="135">
        <v>125378.33</v>
      </c>
      <c r="G19" s="133" t="s">
        <v>331</v>
      </c>
      <c r="H19" s="133" t="s">
        <v>332</v>
      </c>
      <c r="I19" s="135">
        <v>0</v>
      </c>
    </row>
    <row r="20" ht="19.5" customHeight="1" spans="1:9">
      <c r="A20" s="133" t="s">
        <v>333</v>
      </c>
      <c r="B20" s="133" t="s">
        <v>334</v>
      </c>
      <c r="C20" s="135">
        <v>2458295.05</v>
      </c>
      <c r="D20" s="133" t="s">
        <v>335</v>
      </c>
      <c r="E20" s="133" t="s">
        <v>336</v>
      </c>
      <c r="F20" s="135">
        <v>302343</v>
      </c>
      <c r="G20" s="133" t="s">
        <v>337</v>
      </c>
      <c r="H20" s="133" t="s">
        <v>338</v>
      </c>
      <c r="I20" s="135">
        <v>0</v>
      </c>
    </row>
    <row r="21" ht="19.5" customHeight="1" spans="1:9">
      <c r="A21" s="133" t="s">
        <v>339</v>
      </c>
      <c r="B21" s="133" t="s">
        <v>340</v>
      </c>
      <c r="C21" s="135">
        <v>1520010.4</v>
      </c>
      <c r="D21" s="133" t="s">
        <v>341</v>
      </c>
      <c r="E21" s="133" t="s">
        <v>342</v>
      </c>
      <c r="F21" s="135">
        <v>18120</v>
      </c>
      <c r="G21" s="133" t="s">
        <v>343</v>
      </c>
      <c r="H21" s="133" t="s">
        <v>344</v>
      </c>
      <c r="I21" s="135">
        <v>0</v>
      </c>
    </row>
    <row r="22" ht="19.5" customHeight="1" spans="1:9">
      <c r="A22" s="133" t="s">
        <v>345</v>
      </c>
      <c r="B22" s="133" t="s">
        <v>346</v>
      </c>
      <c r="C22" s="135">
        <v>0</v>
      </c>
      <c r="D22" s="133" t="s">
        <v>347</v>
      </c>
      <c r="E22" s="133" t="s">
        <v>348</v>
      </c>
      <c r="F22" s="135">
        <v>39332</v>
      </c>
      <c r="G22" s="133" t="s">
        <v>349</v>
      </c>
      <c r="H22" s="133" t="s">
        <v>350</v>
      </c>
      <c r="I22" s="135">
        <v>0</v>
      </c>
    </row>
    <row r="23" ht="19.5" customHeight="1" spans="1:9">
      <c r="A23" s="133" t="s">
        <v>351</v>
      </c>
      <c r="B23" s="133" t="s">
        <v>352</v>
      </c>
      <c r="C23" s="135">
        <v>0</v>
      </c>
      <c r="D23" s="133" t="s">
        <v>353</v>
      </c>
      <c r="E23" s="133" t="s">
        <v>354</v>
      </c>
      <c r="F23" s="135">
        <v>3087</v>
      </c>
      <c r="G23" s="133" t="s">
        <v>355</v>
      </c>
      <c r="H23" s="133" t="s">
        <v>356</v>
      </c>
      <c r="I23" s="135">
        <v>0</v>
      </c>
    </row>
    <row r="24" ht="19.5" customHeight="1" spans="1:9">
      <c r="A24" s="133" t="s">
        <v>357</v>
      </c>
      <c r="B24" s="133" t="s">
        <v>358</v>
      </c>
      <c r="C24" s="135">
        <v>0</v>
      </c>
      <c r="D24" s="133" t="s">
        <v>359</v>
      </c>
      <c r="E24" s="133" t="s">
        <v>360</v>
      </c>
      <c r="F24" s="135">
        <v>0</v>
      </c>
      <c r="G24" s="133" t="s">
        <v>361</v>
      </c>
      <c r="H24" s="133" t="s">
        <v>362</v>
      </c>
      <c r="I24" s="135">
        <v>0</v>
      </c>
    </row>
    <row r="25" ht="19.5" customHeight="1" spans="1:9">
      <c r="A25" s="133" t="s">
        <v>363</v>
      </c>
      <c r="B25" s="133" t="s">
        <v>364</v>
      </c>
      <c r="C25" s="135">
        <v>36085.4</v>
      </c>
      <c r="D25" s="133" t="s">
        <v>365</v>
      </c>
      <c r="E25" s="133" t="s">
        <v>366</v>
      </c>
      <c r="F25" s="135">
        <v>0</v>
      </c>
      <c r="G25" s="133" t="s">
        <v>367</v>
      </c>
      <c r="H25" s="133" t="s">
        <v>368</v>
      </c>
      <c r="I25" s="135">
        <v>0</v>
      </c>
    </row>
    <row r="26" ht="19.5" customHeight="1" spans="1:9">
      <c r="A26" s="133" t="s">
        <v>369</v>
      </c>
      <c r="B26" s="133" t="s">
        <v>370</v>
      </c>
      <c r="C26" s="135">
        <v>1483250</v>
      </c>
      <c r="D26" s="133" t="s">
        <v>371</v>
      </c>
      <c r="E26" s="133" t="s">
        <v>372</v>
      </c>
      <c r="F26" s="135">
        <v>0</v>
      </c>
      <c r="G26" s="133" t="s">
        <v>373</v>
      </c>
      <c r="H26" s="133" t="s">
        <v>374</v>
      </c>
      <c r="I26" s="135">
        <v>0</v>
      </c>
    </row>
    <row r="27" ht="19.5" customHeight="1" spans="1:9">
      <c r="A27" s="133" t="s">
        <v>375</v>
      </c>
      <c r="B27" s="133" t="s">
        <v>376</v>
      </c>
      <c r="C27" s="135">
        <v>0</v>
      </c>
      <c r="D27" s="133" t="s">
        <v>377</v>
      </c>
      <c r="E27" s="133" t="s">
        <v>378</v>
      </c>
      <c r="F27" s="135">
        <v>497685.92</v>
      </c>
      <c r="G27" s="133" t="s">
        <v>379</v>
      </c>
      <c r="H27" s="133" t="s">
        <v>380</v>
      </c>
      <c r="I27" s="135">
        <v>0</v>
      </c>
    </row>
    <row r="28" ht="19.5" customHeight="1" spans="1:9">
      <c r="A28" s="133" t="s">
        <v>381</v>
      </c>
      <c r="B28" s="133" t="s">
        <v>382</v>
      </c>
      <c r="C28" s="135">
        <v>0</v>
      </c>
      <c r="D28" s="133" t="s">
        <v>383</v>
      </c>
      <c r="E28" s="133" t="s">
        <v>384</v>
      </c>
      <c r="F28" s="135">
        <v>115641</v>
      </c>
      <c r="G28" s="133" t="s">
        <v>385</v>
      </c>
      <c r="H28" s="133" t="s">
        <v>386</v>
      </c>
      <c r="I28" s="135">
        <v>0</v>
      </c>
    </row>
    <row r="29" ht="19.5" customHeight="1" spans="1:9">
      <c r="A29" s="133" t="s">
        <v>387</v>
      </c>
      <c r="B29" s="133" t="s">
        <v>388</v>
      </c>
      <c r="C29" s="135">
        <v>0</v>
      </c>
      <c r="D29" s="133" t="s">
        <v>389</v>
      </c>
      <c r="E29" s="133" t="s">
        <v>390</v>
      </c>
      <c r="F29" s="135">
        <v>217189.68</v>
      </c>
      <c r="G29" s="133" t="s">
        <v>391</v>
      </c>
      <c r="H29" s="133" t="s">
        <v>392</v>
      </c>
      <c r="I29" s="135">
        <v>0</v>
      </c>
    </row>
    <row r="30" ht="19.5" customHeight="1" spans="1:9">
      <c r="A30" s="133" t="s">
        <v>393</v>
      </c>
      <c r="B30" s="133" t="s">
        <v>394</v>
      </c>
      <c r="C30" s="135">
        <v>675</v>
      </c>
      <c r="D30" s="133" t="s">
        <v>395</v>
      </c>
      <c r="E30" s="133" t="s">
        <v>396</v>
      </c>
      <c r="F30" s="135">
        <v>198076.08</v>
      </c>
      <c r="G30" s="133" t="s">
        <v>397</v>
      </c>
      <c r="H30" s="133" t="s">
        <v>398</v>
      </c>
      <c r="I30" s="135">
        <v>0</v>
      </c>
    </row>
    <row r="31" ht="19.5" customHeight="1" spans="1:9">
      <c r="A31" s="133" t="s">
        <v>399</v>
      </c>
      <c r="B31" s="133" t="s">
        <v>400</v>
      </c>
      <c r="C31" s="135">
        <v>0</v>
      </c>
      <c r="D31" s="133" t="s">
        <v>401</v>
      </c>
      <c r="E31" s="133" t="s">
        <v>402</v>
      </c>
      <c r="F31" s="135">
        <v>104794.99</v>
      </c>
      <c r="G31" s="133" t="s">
        <v>403</v>
      </c>
      <c r="H31" s="133" t="s">
        <v>404</v>
      </c>
      <c r="I31" s="135">
        <v>0</v>
      </c>
    </row>
    <row r="32" ht="19.5" customHeight="1" spans="1:9">
      <c r="A32" s="133" t="s">
        <v>405</v>
      </c>
      <c r="B32" s="133" t="s">
        <v>406</v>
      </c>
      <c r="C32" s="135">
        <v>0</v>
      </c>
      <c r="D32" s="133" t="s">
        <v>407</v>
      </c>
      <c r="E32" s="133" t="s">
        <v>408</v>
      </c>
      <c r="F32" s="135">
        <v>5200</v>
      </c>
      <c r="G32" s="133" t="s">
        <v>409</v>
      </c>
      <c r="H32" s="133" t="s">
        <v>410</v>
      </c>
      <c r="I32" s="135">
        <v>0</v>
      </c>
    </row>
    <row r="33" ht="19.5" customHeight="1" spans="1:9">
      <c r="A33" s="133" t="s">
        <v>411</v>
      </c>
      <c r="B33" s="133" t="s">
        <v>412</v>
      </c>
      <c r="C33" s="135">
        <v>0</v>
      </c>
      <c r="D33" s="133" t="s">
        <v>413</v>
      </c>
      <c r="E33" s="133" t="s">
        <v>414</v>
      </c>
      <c r="F33" s="135">
        <v>0</v>
      </c>
      <c r="G33" s="133" t="s">
        <v>415</v>
      </c>
      <c r="H33" s="133" t="s">
        <v>416</v>
      </c>
      <c r="I33" s="135">
        <v>0</v>
      </c>
    </row>
    <row r="34" ht="19.5" customHeight="1" spans="1:9">
      <c r="A34" s="133"/>
      <c r="B34" s="133"/>
      <c r="C34" s="148"/>
      <c r="D34" s="133" t="s">
        <v>417</v>
      </c>
      <c r="E34" s="133" t="s">
        <v>418</v>
      </c>
      <c r="F34" s="135">
        <v>25935</v>
      </c>
      <c r="G34" s="133" t="s">
        <v>419</v>
      </c>
      <c r="H34" s="133" t="s">
        <v>420</v>
      </c>
      <c r="I34" s="135">
        <v>0</v>
      </c>
    </row>
    <row r="35" ht="19.5" customHeight="1" spans="1:9">
      <c r="A35" s="133"/>
      <c r="B35" s="133"/>
      <c r="C35" s="148"/>
      <c r="D35" s="133" t="s">
        <v>421</v>
      </c>
      <c r="E35" s="133" t="s">
        <v>422</v>
      </c>
      <c r="F35" s="135">
        <v>0</v>
      </c>
      <c r="G35" s="133" t="s">
        <v>423</v>
      </c>
      <c r="H35" s="133" t="s">
        <v>424</v>
      </c>
      <c r="I35" s="135">
        <v>0</v>
      </c>
    </row>
    <row r="36" ht="19.5" customHeight="1" spans="1:9">
      <c r="A36" s="133"/>
      <c r="B36" s="133"/>
      <c r="C36" s="148"/>
      <c r="D36" s="133" t="s">
        <v>425</v>
      </c>
      <c r="E36" s="133" t="s">
        <v>426</v>
      </c>
      <c r="F36" s="135">
        <v>0</v>
      </c>
      <c r="G36" s="133"/>
      <c r="H36" s="133"/>
      <c r="I36" s="148"/>
    </row>
    <row r="37" ht="19.5" customHeight="1" spans="1:9">
      <c r="A37" s="133"/>
      <c r="B37" s="133"/>
      <c r="C37" s="148"/>
      <c r="D37" s="133" t="s">
        <v>427</v>
      </c>
      <c r="E37" s="133" t="s">
        <v>428</v>
      </c>
      <c r="F37" s="135">
        <v>0</v>
      </c>
      <c r="G37" s="133"/>
      <c r="H37" s="133"/>
      <c r="I37" s="148"/>
    </row>
    <row r="38" ht="19.5" customHeight="1" spans="1:9">
      <c r="A38" s="133"/>
      <c r="B38" s="133"/>
      <c r="C38" s="148"/>
      <c r="D38" s="133" t="s">
        <v>429</v>
      </c>
      <c r="E38" s="133" t="s">
        <v>430</v>
      </c>
      <c r="F38" s="135">
        <v>0</v>
      </c>
      <c r="G38" s="133"/>
      <c r="H38" s="133"/>
      <c r="I38" s="148"/>
    </row>
    <row r="39" ht="19.5" customHeight="1" spans="1:9">
      <c r="A39" s="133"/>
      <c r="B39" s="133"/>
      <c r="C39" s="148"/>
      <c r="D39" s="133" t="s">
        <v>431</v>
      </c>
      <c r="E39" s="133" t="s">
        <v>432</v>
      </c>
      <c r="F39" s="135">
        <v>0</v>
      </c>
      <c r="G39" s="133"/>
      <c r="H39" s="133"/>
      <c r="I39" s="148"/>
    </row>
    <row r="40" ht="19.5" customHeight="1" spans="1:9">
      <c r="A40" s="132" t="s">
        <v>433</v>
      </c>
      <c r="B40" s="132"/>
      <c r="C40" s="135">
        <v>24088846.19</v>
      </c>
      <c r="D40" s="132" t="s">
        <v>434</v>
      </c>
      <c r="E40" s="132"/>
      <c r="F40" s="132"/>
      <c r="G40" s="132"/>
      <c r="H40" s="132"/>
      <c r="I40" s="135">
        <v>3137450.5</v>
      </c>
    </row>
    <row r="41" ht="19.5" customHeight="1" spans="1:9">
      <c r="A41" s="145" t="s">
        <v>435</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topLeftCell="A25" workbookViewId="0">
      <selection activeCell="H30" sqref="H30"/>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6" t="s">
        <v>436</v>
      </c>
    </row>
    <row r="2" spans="12:12">
      <c r="L2" s="147" t="s">
        <v>437</v>
      </c>
    </row>
    <row r="3" spans="1:12">
      <c r="A3" s="147" t="s">
        <v>62</v>
      </c>
      <c r="L3" s="147" t="s">
        <v>63</v>
      </c>
    </row>
    <row r="4" ht="25" customHeight="1" spans="1:12">
      <c r="A4" s="132" t="s">
        <v>438</v>
      </c>
      <c r="B4" s="132"/>
      <c r="C4" s="132"/>
      <c r="D4" s="132"/>
      <c r="E4" s="132"/>
      <c r="F4" s="132"/>
      <c r="G4" s="132"/>
      <c r="H4" s="132"/>
      <c r="I4" s="132"/>
      <c r="J4" s="132"/>
      <c r="K4" s="132"/>
      <c r="L4" s="132"/>
    </row>
    <row r="5" ht="25" customHeight="1" spans="1:12">
      <c r="A5" s="132" t="s">
        <v>254</v>
      </c>
      <c r="B5" s="132" t="s">
        <v>183</v>
      </c>
      <c r="C5" s="132" t="s">
        <v>68</v>
      </c>
      <c r="D5" s="132" t="s">
        <v>254</v>
      </c>
      <c r="E5" s="132" t="s">
        <v>183</v>
      </c>
      <c r="F5" s="132" t="s">
        <v>68</v>
      </c>
      <c r="G5" s="132" t="s">
        <v>254</v>
      </c>
      <c r="H5" s="132" t="s">
        <v>183</v>
      </c>
      <c r="I5" s="132" t="s">
        <v>68</v>
      </c>
      <c r="J5" s="132" t="s">
        <v>254</v>
      </c>
      <c r="K5" s="132" t="s">
        <v>183</v>
      </c>
      <c r="L5" s="132" t="s">
        <v>68</v>
      </c>
    </row>
    <row r="6" ht="25" customHeight="1" spans="1:12">
      <c r="A6" s="133" t="s">
        <v>255</v>
      </c>
      <c r="B6" s="133" t="s">
        <v>256</v>
      </c>
      <c r="C6" s="135"/>
      <c r="D6" s="133" t="s">
        <v>257</v>
      </c>
      <c r="E6" s="133" t="s">
        <v>258</v>
      </c>
      <c r="F6" s="135"/>
      <c r="G6" s="133" t="s">
        <v>439</v>
      </c>
      <c r="H6" s="133" t="s">
        <v>440</v>
      </c>
      <c r="I6" s="135"/>
      <c r="J6" s="133" t="s">
        <v>441</v>
      </c>
      <c r="K6" s="133" t="s">
        <v>442</v>
      </c>
      <c r="L6" s="135"/>
    </row>
    <row r="7" ht="25" customHeight="1" spans="1:12">
      <c r="A7" s="133" t="s">
        <v>261</v>
      </c>
      <c r="B7" s="133" t="s">
        <v>262</v>
      </c>
      <c r="C7" s="135"/>
      <c r="D7" s="133" t="s">
        <v>263</v>
      </c>
      <c r="E7" s="133" t="s">
        <v>264</v>
      </c>
      <c r="F7" s="135"/>
      <c r="G7" s="133" t="s">
        <v>443</v>
      </c>
      <c r="H7" s="133" t="s">
        <v>266</v>
      </c>
      <c r="I7" s="135"/>
      <c r="J7" s="133" t="s">
        <v>444</v>
      </c>
      <c r="K7" s="133" t="s">
        <v>368</v>
      </c>
      <c r="L7" s="135"/>
    </row>
    <row r="8" ht="25" customHeight="1" spans="1:12">
      <c r="A8" s="133" t="s">
        <v>267</v>
      </c>
      <c r="B8" s="133" t="s">
        <v>268</v>
      </c>
      <c r="C8" s="135"/>
      <c r="D8" s="133" t="s">
        <v>269</v>
      </c>
      <c r="E8" s="133" t="s">
        <v>270</v>
      </c>
      <c r="F8" s="135"/>
      <c r="G8" s="133" t="s">
        <v>445</v>
      </c>
      <c r="H8" s="133" t="s">
        <v>272</v>
      </c>
      <c r="I8" s="135"/>
      <c r="J8" s="133" t="s">
        <v>446</v>
      </c>
      <c r="K8" s="133" t="s">
        <v>392</v>
      </c>
      <c r="L8" s="135"/>
    </row>
    <row r="9" ht="25" customHeight="1" spans="1:12">
      <c r="A9" s="133" t="s">
        <v>273</v>
      </c>
      <c r="B9" s="133" t="s">
        <v>274</v>
      </c>
      <c r="C9" s="135"/>
      <c r="D9" s="133" t="s">
        <v>275</v>
      </c>
      <c r="E9" s="133" t="s">
        <v>276</v>
      </c>
      <c r="F9" s="135"/>
      <c r="G9" s="133" t="s">
        <v>447</v>
      </c>
      <c r="H9" s="133" t="s">
        <v>278</v>
      </c>
      <c r="I9" s="135"/>
      <c r="J9" s="133" t="s">
        <v>361</v>
      </c>
      <c r="K9" s="133" t="s">
        <v>362</v>
      </c>
      <c r="L9" s="135"/>
    </row>
    <row r="10" ht="25" customHeight="1" spans="1:12">
      <c r="A10" s="133" t="s">
        <v>279</v>
      </c>
      <c r="B10" s="133" t="s">
        <v>280</v>
      </c>
      <c r="C10" s="135"/>
      <c r="D10" s="133" t="s">
        <v>281</v>
      </c>
      <c r="E10" s="133" t="s">
        <v>282</v>
      </c>
      <c r="F10" s="135"/>
      <c r="G10" s="133" t="s">
        <v>448</v>
      </c>
      <c r="H10" s="133" t="s">
        <v>284</v>
      </c>
      <c r="I10" s="135"/>
      <c r="J10" s="133" t="s">
        <v>367</v>
      </c>
      <c r="K10" s="133" t="s">
        <v>368</v>
      </c>
      <c r="L10" s="135"/>
    </row>
    <row r="11" ht="25" customHeight="1" spans="1:12">
      <c r="A11" s="133" t="s">
        <v>285</v>
      </c>
      <c r="B11" s="133" t="s">
        <v>286</v>
      </c>
      <c r="C11" s="135"/>
      <c r="D11" s="133" t="s">
        <v>287</v>
      </c>
      <c r="E11" s="133" t="s">
        <v>288</v>
      </c>
      <c r="F11" s="135"/>
      <c r="G11" s="133" t="s">
        <v>449</v>
      </c>
      <c r="H11" s="133" t="s">
        <v>290</v>
      </c>
      <c r="I11" s="135"/>
      <c r="J11" s="133" t="s">
        <v>373</v>
      </c>
      <c r="K11" s="133" t="s">
        <v>374</v>
      </c>
      <c r="L11" s="135"/>
    </row>
    <row r="12" ht="25" customHeight="1" spans="1:12">
      <c r="A12" s="133" t="s">
        <v>291</v>
      </c>
      <c r="B12" s="133" t="s">
        <v>292</v>
      </c>
      <c r="C12" s="135"/>
      <c r="D12" s="133" t="s">
        <v>293</v>
      </c>
      <c r="E12" s="133" t="s">
        <v>294</v>
      </c>
      <c r="F12" s="135"/>
      <c r="G12" s="133" t="s">
        <v>450</v>
      </c>
      <c r="H12" s="133" t="s">
        <v>296</v>
      </c>
      <c r="I12" s="135"/>
      <c r="J12" s="133" t="s">
        <v>379</v>
      </c>
      <c r="K12" s="133" t="s">
        <v>380</v>
      </c>
      <c r="L12" s="135"/>
    </row>
    <row r="13" ht="25" customHeight="1" spans="1:12">
      <c r="A13" s="133" t="s">
        <v>297</v>
      </c>
      <c r="B13" s="133" t="s">
        <v>298</v>
      </c>
      <c r="C13" s="135"/>
      <c r="D13" s="133" t="s">
        <v>299</v>
      </c>
      <c r="E13" s="133" t="s">
        <v>300</v>
      </c>
      <c r="F13" s="135"/>
      <c r="G13" s="133" t="s">
        <v>451</v>
      </c>
      <c r="H13" s="133" t="s">
        <v>302</v>
      </c>
      <c r="I13" s="135"/>
      <c r="J13" s="133" t="s">
        <v>385</v>
      </c>
      <c r="K13" s="133" t="s">
        <v>386</v>
      </c>
      <c r="L13" s="135"/>
    </row>
    <row r="14" ht="25" customHeight="1" spans="1:12">
      <c r="A14" s="133" t="s">
        <v>303</v>
      </c>
      <c r="B14" s="133" t="s">
        <v>304</v>
      </c>
      <c r="C14" s="135"/>
      <c r="D14" s="133" t="s">
        <v>305</v>
      </c>
      <c r="E14" s="133" t="s">
        <v>306</v>
      </c>
      <c r="F14" s="135"/>
      <c r="G14" s="133" t="s">
        <v>452</v>
      </c>
      <c r="H14" s="133" t="s">
        <v>332</v>
      </c>
      <c r="I14" s="135"/>
      <c r="J14" s="133" t="s">
        <v>391</v>
      </c>
      <c r="K14" s="133" t="s">
        <v>392</v>
      </c>
      <c r="L14" s="135"/>
    </row>
    <row r="15" ht="25" customHeight="1" spans="1:12">
      <c r="A15" s="133" t="s">
        <v>309</v>
      </c>
      <c r="B15" s="133" t="s">
        <v>310</v>
      </c>
      <c r="C15" s="135"/>
      <c r="D15" s="133" t="s">
        <v>311</v>
      </c>
      <c r="E15" s="133" t="s">
        <v>312</v>
      </c>
      <c r="F15" s="135"/>
      <c r="G15" s="133" t="s">
        <v>453</v>
      </c>
      <c r="H15" s="133" t="s">
        <v>338</v>
      </c>
      <c r="I15" s="135"/>
      <c r="J15" s="133" t="s">
        <v>454</v>
      </c>
      <c r="K15" s="133" t="s">
        <v>455</v>
      </c>
      <c r="L15" s="135"/>
    </row>
    <row r="16" ht="25" customHeight="1" spans="1:12">
      <c r="A16" s="133" t="s">
        <v>315</v>
      </c>
      <c r="B16" s="133" t="s">
        <v>316</v>
      </c>
      <c r="C16" s="135"/>
      <c r="D16" s="133" t="s">
        <v>317</v>
      </c>
      <c r="E16" s="133" t="s">
        <v>318</v>
      </c>
      <c r="F16" s="135"/>
      <c r="G16" s="133" t="s">
        <v>456</v>
      </c>
      <c r="H16" s="133" t="s">
        <v>344</v>
      </c>
      <c r="I16" s="135"/>
      <c r="J16" s="133" t="s">
        <v>457</v>
      </c>
      <c r="K16" s="133" t="s">
        <v>458</v>
      </c>
      <c r="L16" s="135"/>
    </row>
    <row r="17" ht="25" customHeight="1" spans="1:12">
      <c r="A17" s="133" t="s">
        <v>321</v>
      </c>
      <c r="B17" s="133" t="s">
        <v>322</v>
      </c>
      <c r="C17" s="135"/>
      <c r="D17" s="133" t="s">
        <v>323</v>
      </c>
      <c r="E17" s="133" t="s">
        <v>324</v>
      </c>
      <c r="F17" s="135"/>
      <c r="G17" s="133" t="s">
        <v>459</v>
      </c>
      <c r="H17" s="133" t="s">
        <v>350</v>
      </c>
      <c r="I17" s="135"/>
      <c r="J17" s="133" t="s">
        <v>460</v>
      </c>
      <c r="K17" s="133" t="s">
        <v>461</v>
      </c>
      <c r="L17" s="135"/>
    </row>
    <row r="18" ht="25" customHeight="1" spans="1:12">
      <c r="A18" s="133" t="s">
        <v>327</v>
      </c>
      <c r="B18" s="133" t="s">
        <v>328</v>
      </c>
      <c r="C18" s="135"/>
      <c r="D18" s="133" t="s">
        <v>329</v>
      </c>
      <c r="E18" s="133" t="s">
        <v>330</v>
      </c>
      <c r="F18" s="135"/>
      <c r="G18" s="133" t="s">
        <v>462</v>
      </c>
      <c r="H18" s="133" t="s">
        <v>463</v>
      </c>
      <c r="I18" s="135"/>
      <c r="J18" s="133" t="s">
        <v>464</v>
      </c>
      <c r="K18" s="133" t="s">
        <v>465</v>
      </c>
      <c r="L18" s="135"/>
    </row>
    <row r="19" ht="25" customHeight="1" spans="1:12">
      <c r="A19" s="133" t="s">
        <v>333</v>
      </c>
      <c r="B19" s="133" t="s">
        <v>334</v>
      </c>
      <c r="C19" s="135"/>
      <c r="D19" s="133" t="s">
        <v>335</v>
      </c>
      <c r="E19" s="133" t="s">
        <v>336</v>
      </c>
      <c r="F19" s="135"/>
      <c r="G19" s="133" t="s">
        <v>259</v>
      </c>
      <c r="H19" s="133" t="s">
        <v>260</v>
      </c>
      <c r="I19" s="135"/>
      <c r="J19" s="133" t="s">
        <v>397</v>
      </c>
      <c r="K19" s="133" t="s">
        <v>398</v>
      </c>
      <c r="L19" s="135"/>
    </row>
    <row r="20" ht="25" customHeight="1" spans="1:12">
      <c r="A20" s="133" t="s">
        <v>339</v>
      </c>
      <c r="B20" s="133" t="s">
        <v>340</v>
      </c>
      <c r="C20" s="135"/>
      <c r="D20" s="133" t="s">
        <v>341</v>
      </c>
      <c r="E20" s="133" t="s">
        <v>342</v>
      </c>
      <c r="F20" s="135"/>
      <c r="G20" s="133" t="s">
        <v>265</v>
      </c>
      <c r="H20" s="133" t="s">
        <v>266</v>
      </c>
      <c r="I20" s="135"/>
      <c r="J20" s="133" t="s">
        <v>403</v>
      </c>
      <c r="K20" s="133" t="s">
        <v>404</v>
      </c>
      <c r="L20" s="135"/>
    </row>
    <row r="21" ht="25" customHeight="1" spans="1:12">
      <c r="A21" s="133" t="s">
        <v>345</v>
      </c>
      <c r="B21" s="133" t="s">
        <v>346</v>
      </c>
      <c r="C21" s="135"/>
      <c r="D21" s="133" t="s">
        <v>347</v>
      </c>
      <c r="E21" s="133" t="s">
        <v>348</v>
      </c>
      <c r="F21" s="135"/>
      <c r="G21" s="133" t="s">
        <v>271</v>
      </c>
      <c r="H21" s="133" t="s">
        <v>272</v>
      </c>
      <c r="I21" s="135"/>
      <c r="J21" s="133" t="s">
        <v>409</v>
      </c>
      <c r="K21" s="133" t="s">
        <v>410</v>
      </c>
      <c r="L21" s="135"/>
    </row>
    <row r="22" ht="25" customHeight="1" spans="1:12">
      <c r="A22" s="133" t="s">
        <v>351</v>
      </c>
      <c r="B22" s="133" t="s">
        <v>352</v>
      </c>
      <c r="C22" s="135"/>
      <c r="D22" s="133" t="s">
        <v>353</v>
      </c>
      <c r="E22" s="133" t="s">
        <v>354</v>
      </c>
      <c r="F22" s="135"/>
      <c r="G22" s="133" t="s">
        <v>277</v>
      </c>
      <c r="H22" s="133" t="s">
        <v>278</v>
      </c>
      <c r="I22" s="135"/>
      <c r="J22" s="133" t="s">
        <v>415</v>
      </c>
      <c r="K22" s="133" t="s">
        <v>416</v>
      </c>
      <c r="L22" s="135"/>
    </row>
    <row r="23" ht="25" customHeight="1" spans="1:12">
      <c r="A23" s="133" t="s">
        <v>357</v>
      </c>
      <c r="B23" s="133" t="s">
        <v>358</v>
      </c>
      <c r="C23" s="135"/>
      <c r="D23" s="133" t="s">
        <v>359</v>
      </c>
      <c r="E23" s="133" t="s">
        <v>360</v>
      </c>
      <c r="F23" s="135"/>
      <c r="G23" s="133" t="s">
        <v>283</v>
      </c>
      <c r="H23" s="133" t="s">
        <v>284</v>
      </c>
      <c r="I23" s="135"/>
      <c r="J23" s="133" t="s">
        <v>419</v>
      </c>
      <c r="K23" s="133" t="s">
        <v>420</v>
      </c>
      <c r="L23" s="135"/>
    </row>
    <row r="24" ht="25" customHeight="1" spans="1:12">
      <c r="A24" s="133" t="s">
        <v>363</v>
      </c>
      <c r="B24" s="133" t="s">
        <v>364</v>
      </c>
      <c r="C24" s="135"/>
      <c r="D24" s="133" t="s">
        <v>365</v>
      </c>
      <c r="E24" s="133" t="s">
        <v>366</v>
      </c>
      <c r="F24" s="135"/>
      <c r="G24" s="133" t="s">
        <v>289</v>
      </c>
      <c r="H24" s="133" t="s">
        <v>290</v>
      </c>
      <c r="I24" s="135"/>
      <c r="J24" s="133" t="s">
        <v>423</v>
      </c>
      <c r="K24" s="133" t="s">
        <v>424</v>
      </c>
      <c r="L24" s="135"/>
    </row>
    <row r="25" ht="25" customHeight="1" spans="1:12">
      <c r="A25" s="133" t="s">
        <v>369</v>
      </c>
      <c r="B25" s="133" t="s">
        <v>370</v>
      </c>
      <c r="C25" s="135"/>
      <c r="D25" s="133" t="s">
        <v>371</v>
      </c>
      <c r="E25" s="133" t="s">
        <v>372</v>
      </c>
      <c r="F25" s="135"/>
      <c r="G25" s="133" t="s">
        <v>295</v>
      </c>
      <c r="H25" s="133" t="s">
        <v>296</v>
      </c>
      <c r="I25" s="135"/>
      <c r="J25" s="133"/>
      <c r="K25" s="133"/>
      <c r="L25" s="134"/>
    </row>
    <row r="26" ht="25" customHeight="1" spans="1:12">
      <c r="A26" s="133" t="s">
        <v>375</v>
      </c>
      <c r="B26" s="133" t="s">
        <v>376</v>
      </c>
      <c r="C26" s="135"/>
      <c r="D26" s="133" t="s">
        <v>377</v>
      </c>
      <c r="E26" s="133" t="s">
        <v>378</v>
      </c>
      <c r="F26" s="135"/>
      <c r="G26" s="133" t="s">
        <v>301</v>
      </c>
      <c r="H26" s="133" t="s">
        <v>302</v>
      </c>
      <c r="I26" s="135"/>
      <c r="J26" s="133"/>
      <c r="K26" s="133"/>
      <c r="L26" s="134"/>
    </row>
    <row r="27" ht="25" customHeight="1" spans="1:12">
      <c r="A27" s="133" t="s">
        <v>381</v>
      </c>
      <c r="B27" s="133" t="s">
        <v>382</v>
      </c>
      <c r="C27" s="135"/>
      <c r="D27" s="133" t="s">
        <v>383</v>
      </c>
      <c r="E27" s="133" t="s">
        <v>384</v>
      </c>
      <c r="F27" s="135"/>
      <c r="G27" s="133" t="s">
        <v>307</v>
      </c>
      <c r="H27" s="133" t="s">
        <v>308</v>
      </c>
      <c r="I27" s="135"/>
      <c r="J27" s="133"/>
      <c r="K27" s="133"/>
      <c r="L27" s="134"/>
    </row>
    <row r="28" ht="25" customHeight="1" spans="1:12">
      <c r="A28" s="133" t="s">
        <v>387</v>
      </c>
      <c r="B28" s="133" t="s">
        <v>388</v>
      </c>
      <c r="C28" s="135"/>
      <c r="D28" s="133" t="s">
        <v>389</v>
      </c>
      <c r="E28" s="133" t="s">
        <v>390</v>
      </c>
      <c r="F28" s="135"/>
      <c r="G28" s="133" t="s">
        <v>313</v>
      </c>
      <c r="H28" s="133" t="s">
        <v>314</v>
      </c>
      <c r="I28" s="135"/>
      <c r="J28" s="133"/>
      <c r="K28" s="133"/>
      <c r="L28" s="134"/>
    </row>
    <row r="29" ht="25" customHeight="1" spans="1:12">
      <c r="A29" s="133" t="s">
        <v>393</v>
      </c>
      <c r="B29" s="133" t="s">
        <v>394</v>
      </c>
      <c r="C29" s="135"/>
      <c r="D29" s="133" t="s">
        <v>395</v>
      </c>
      <c r="E29" s="133" t="s">
        <v>396</v>
      </c>
      <c r="F29" s="135"/>
      <c r="G29" s="133" t="s">
        <v>319</v>
      </c>
      <c r="H29" s="133" t="s">
        <v>320</v>
      </c>
      <c r="I29" s="135"/>
      <c r="J29" s="133"/>
      <c r="K29" s="133"/>
      <c r="L29" s="134"/>
    </row>
    <row r="30" ht="25" customHeight="1" spans="1:12">
      <c r="A30" s="133" t="s">
        <v>399</v>
      </c>
      <c r="B30" s="133" t="s">
        <v>400</v>
      </c>
      <c r="C30" s="135"/>
      <c r="D30" s="133" t="s">
        <v>401</v>
      </c>
      <c r="E30" s="133" t="s">
        <v>402</v>
      </c>
      <c r="F30" s="135"/>
      <c r="G30" s="133" t="s">
        <v>325</v>
      </c>
      <c r="H30" s="133" t="s">
        <v>326</v>
      </c>
      <c r="I30" s="135"/>
      <c r="J30" s="133"/>
      <c r="K30" s="133"/>
      <c r="L30" s="134"/>
    </row>
    <row r="31" ht="25" customHeight="1" spans="1:12">
      <c r="A31" s="133" t="s">
        <v>405</v>
      </c>
      <c r="B31" s="133" t="s">
        <v>406</v>
      </c>
      <c r="C31" s="135"/>
      <c r="D31" s="133" t="s">
        <v>407</v>
      </c>
      <c r="E31" s="133" t="s">
        <v>408</v>
      </c>
      <c r="F31" s="135"/>
      <c r="G31" s="133" t="s">
        <v>331</v>
      </c>
      <c r="H31" s="133" t="s">
        <v>332</v>
      </c>
      <c r="I31" s="135"/>
      <c r="J31" s="133"/>
      <c r="K31" s="133"/>
      <c r="L31" s="134"/>
    </row>
    <row r="32" ht="25" customHeight="1" spans="1:12">
      <c r="A32" s="133" t="s">
        <v>411</v>
      </c>
      <c r="B32" s="133" t="s">
        <v>466</v>
      </c>
      <c r="C32" s="135"/>
      <c r="D32" s="133" t="s">
        <v>413</v>
      </c>
      <c r="E32" s="133" t="s">
        <v>414</v>
      </c>
      <c r="F32" s="135"/>
      <c r="G32" s="133" t="s">
        <v>337</v>
      </c>
      <c r="H32" s="133" t="s">
        <v>338</v>
      </c>
      <c r="I32" s="135"/>
      <c r="J32" s="133"/>
      <c r="K32" s="133"/>
      <c r="L32" s="134"/>
    </row>
    <row r="33" ht="25" customHeight="1" spans="1:12">
      <c r="A33" s="133"/>
      <c r="B33" s="133"/>
      <c r="C33" s="134"/>
      <c r="D33" s="133" t="s">
        <v>417</v>
      </c>
      <c r="E33" s="133" t="s">
        <v>418</v>
      </c>
      <c r="F33" s="135"/>
      <c r="G33" s="133" t="s">
        <v>343</v>
      </c>
      <c r="H33" s="133" t="s">
        <v>344</v>
      </c>
      <c r="I33" s="135"/>
      <c r="J33" s="133"/>
      <c r="K33" s="133"/>
      <c r="L33" s="134"/>
    </row>
    <row r="34" ht="25" customHeight="1" spans="1:12">
      <c r="A34" s="133"/>
      <c r="B34" s="133"/>
      <c r="C34" s="134"/>
      <c r="D34" s="133" t="s">
        <v>421</v>
      </c>
      <c r="E34" s="133" t="s">
        <v>422</v>
      </c>
      <c r="F34" s="135"/>
      <c r="G34" s="133" t="s">
        <v>349</v>
      </c>
      <c r="H34" s="133" t="s">
        <v>350</v>
      </c>
      <c r="I34" s="135"/>
      <c r="J34" s="133"/>
      <c r="K34" s="133"/>
      <c r="L34" s="134"/>
    </row>
    <row r="35" ht="25" customHeight="1" spans="1:12">
      <c r="A35" s="133"/>
      <c r="B35" s="133"/>
      <c r="C35" s="134"/>
      <c r="D35" s="133" t="s">
        <v>425</v>
      </c>
      <c r="E35" s="133" t="s">
        <v>426</v>
      </c>
      <c r="F35" s="135"/>
      <c r="G35" s="133" t="s">
        <v>355</v>
      </c>
      <c r="H35" s="133" t="s">
        <v>356</v>
      </c>
      <c r="I35" s="135"/>
      <c r="J35" s="133"/>
      <c r="K35" s="133"/>
      <c r="L35" s="134"/>
    </row>
    <row r="36" ht="25" customHeight="1" spans="1:12">
      <c r="A36" s="133"/>
      <c r="B36" s="133"/>
      <c r="C36" s="134"/>
      <c r="D36" s="133" t="s">
        <v>427</v>
      </c>
      <c r="E36" s="133" t="s">
        <v>428</v>
      </c>
      <c r="F36" s="135"/>
      <c r="G36" s="133"/>
      <c r="H36" s="133"/>
      <c r="I36" s="134"/>
      <c r="J36" s="133"/>
      <c r="K36" s="133"/>
      <c r="L36" s="134"/>
    </row>
    <row r="37" ht="25" customHeight="1" spans="1:12">
      <c r="A37" s="133"/>
      <c r="B37" s="133"/>
      <c r="C37" s="134"/>
      <c r="D37" s="133" t="s">
        <v>429</v>
      </c>
      <c r="E37" s="133" t="s">
        <v>430</v>
      </c>
      <c r="F37" s="135"/>
      <c r="G37" s="133"/>
      <c r="H37" s="133"/>
      <c r="I37" s="134"/>
      <c r="J37" s="133"/>
      <c r="K37" s="133"/>
      <c r="L37" s="134"/>
    </row>
    <row r="38" ht="25" customHeight="1" spans="1:12">
      <c r="A38" s="133"/>
      <c r="B38" s="133"/>
      <c r="C38" s="134"/>
      <c r="D38" s="133" t="s">
        <v>431</v>
      </c>
      <c r="E38" s="133" t="s">
        <v>432</v>
      </c>
      <c r="F38" s="135"/>
      <c r="G38" s="133"/>
      <c r="H38" s="133"/>
      <c r="I38" s="134"/>
      <c r="J38" s="133"/>
      <c r="K38" s="133"/>
      <c r="L38" s="134"/>
    </row>
    <row r="39" ht="25" customHeight="1" spans="1:12">
      <c r="A39" s="145" t="s">
        <v>467</v>
      </c>
      <c r="B39" s="145"/>
      <c r="C39" s="145"/>
      <c r="D39" s="145"/>
      <c r="E39" s="145"/>
      <c r="F39" s="145"/>
      <c r="G39" s="145"/>
      <c r="H39" s="145"/>
      <c r="I39" s="145"/>
      <c r="J39" s="145"/>
      <c r="K39" s="145"/>
      <c r="L39" s="145"/>
    </row>
    <row r="40" ht="29" customHeight="1" spans="1:1">
      <c r="A40" t="s">
        <v>468</v>
      </c>
    </row>
  </sheetData>
  <mergeCells count="2">
    <mergeCell ref="A4:L4"/>
    <mergeCell ref="A39:L39"/>
  </mergeCells>
  <pageMargins left="0.7" right="0.7" top="0.75" bottom="0.75" header="0.3" footer="0.3"/>
  <pageSetup paperSize="9" scale="5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4" t="s">
        <v>469</v>
      </c>
    </row>
    <row r="2" ht="15.6" spans="20:20">
      <c r="T2" s="131" t="s">
        <v>470</v>
      </c>
    </row>
    <row r="3" ht="15.6" spans="1:20">
      <c r="A3" s="131" t="s">
        <v>62</v>
      </c>
      <c r="T3" s="131" t="s">
        <v>63</v>
      </c>
    </row>
    <row r="4" ht="19.5" customHeight="1" spans="1:20">
      <c r="A4" s="138" t="s">
        <v>66</v>
      </c>
      <c r="B4" s="138"/>
      <c r="C4" s="138"/>
      <c r="D4" s="138"/>
      <c r="E4" s="138" t="s">
        <v>242</v>
      </c>
      <c r="F4" s="138"/>
      <c r="G4" s="138"/>
      <c r="H4" s="138" t="s">
        <v>243</v>
      </c>
      <c r="I4" s="138"/>
      <c r="J4" s="138"/>
      <c r="K4" s="138" t="s">
        <v>244</v>
      </c>
      <c r="L4" s="138"/>
      <c r="M4" s="138"/>
      <c r="N4" s="138"/>
      <c r="O4" s="138"/>
      <c r="P4" s="138" t="s">
        <v>167</v>
      </c>
      <c r="Q4" s="138"/>
      <c r="R4" s="138"/>
      <c r="S4" s="138"/>
      <c r="T4" s="138"/>
    </row>
    <row r="5" ht="19.5" customHeight="1" spans="1:20">
      <c r="A5" s="138" t="s">
        <v>182</v>
      </c>
      <c r="B5" s="138"/>
      <c r="C5" s="138"/>
      <c r="D5" s="138" t="s">
        <v>183</v>
      </c>
      <c r="E5" s="138" t="s">
        <v>189</v>
      </c>
      <c r="F5" s="138" t="s">
        <v>245</v>
      </c>
      <c r="G5" s="138" t="s">
        <v>246</v>
      </c>
      <c r="H5" s="138" t="s">
        <v>189</v>
      </c>
      <c r="I5" s="138" t="s">
        <v>213</v>
      </c>
      <c r="J5" s="138" t="s">
        <v>214</v>
      </c>
      <c r="K5" s="138" t="s">
        <v>189</v>
      </c>
      <c r="L5" s="138" t="s">
        <v>213</v>
      </c>
      <c r="M5" s="138"/>
      <c r="N5" s="138" t="s">
        <v>213</v>
      </c>
      <c r="O5" s="138" t="s">
        <v>214</v>
      </c>
      <c r="P5" s="138" t="s">
        <v>189</v>
      </c>
      <c r="Q5" s="138" t="s">
        <v>245</v>
      </c>
      <c r="R5" s="138" t="s">
        <v>246</v>
      </c>
      <c r="S5" s="138" t="s">
        <v>246</v>
      </c>
      <c r="T5" s="138"/>
    </row>
    <row r="6" ht="19.5" customHeight="1" spans="1:20">
      <c r="A6" s="138"/>
      <c r="B6" s="138"/>
      <c r="C6" s="138"/>
      <c r="D6" s="138"/>
      <c r="E6" s="138"/>
      <c r="F6" s="138"/>
      <c r="G6" s="138" t="s">
        <v>184</v>
      </c>
      <c r="H6" s="138"/>
      <c r="I6" s="138"/>
      <c r="J6" s="138" t="s">
        <v>184</v>
      </c>
      <c r="K6" s="138"/>
      <c r="L6" s="138" t="s">
        <v>184</v>
      </c>
      <c r="M6" s="138" t="s">
        <v>248</v>
      </c>
      <c r="N6" s="138" t="s">
        <v>247</v>
      </c>
      <c r="O6" s="138" t="s">
        <v>184</v>
      </c>
      <c r="P6" s="138"/>
      <c r="Q6" s="138"/>
      <c r="R6" s="138" t="s">
        <v>184</v>
      </c>
      <c r="S6" s="138" t="s">
        <v>249</v>
      </c>
      <c r="T6" s="138" t="s">
        <v>250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186</v>
      </c>
      <c r="B8" s="138" t="s">
        <v>187</v>
      </c>
      <c r="C8" s="138" t="s">
        <v>188</v>
      </c>
      <c r="D8" s="138" t="s">
        <v>70</v>
      </c>
      <c r="E8" s="132" t="s">
        <v>71</v>
      </c>
      <c r="F8" s="132" t="s">
        <v>72</v>
      </c>
      <c r="G8" s="132" t="s">
        <v>80</v>
      </c>
      <c r="H8" s="132" t="s">
        <v>84</v>
      </c>
      <c r="I8" s="132" t="s">
        <v>88</v>
      </c>
      <c r="J8" s="132" t="s">
        <v>92</v>
      </c>
      <c r="K8" s="132" t="s">
        <v>96</v>
      </c>
      <c r="L8" s="132" t="s">
        <v>100</v>
      </c>
      <c r="M8" s="132" t="s">
        <v>103</v>
      </c>
      <c r="N8" s="132" t="s">
        <v>106</v>
      </c>
      <c r="O8" s="132" t="s">
        <v>109</v>
      </c>
      <c r="P8" s="132" t="s">
        <v>112</v>
      </c>
      <c r="Q8" s="132" t="s">
        <v>115</v>
      </c>
      <c r="R8" s="132" t="s">
        <v>118</v>
      </c>
      <c r="S8" s="132" t="s">
        <v>121</v>
      </c>
      <c r="T8" s="132" t="s">
        <v>124</v>
      </c>
    </row>
    <row r="9" ht="19.5" customHeight="1" spans="1:20">
      <c r="A9" s="138"/>
      <c r="B9" s="138"/>
      <c r="C9" s="138"/>
      <c r="D9" s="138" t="s">
        <v>189</v>
      </c>
      <c r="E9" s="135"/>
      <c r="F9" s="135"/>
      <c r="G9" s="135"/>
      <c r="H9" s="135"/>
      <c r="I9" s="135"/>
      <c r="J9" s="135"/>
      <c r="K9" s="135"/>
      <c r="L9" s="135"/>
      <c r="M9" s="135"/>
      <c r="N9" s="135"/>
      <c r="O9" s="135"/>
      <c r="P9" s="135"/>
      <c r="Q9" s="135"/>
      <c r="R9" s="135"/>
      <c r="S9" s="135"/>
      <c r="T9" s="135"/>
    </row>
    <row r="10" ht="19.5" customHeight="1" spans="1:20">
      <c r="A10" s="145"/>
      <c r="B10" s="145"/>
      <c r="C10" s="145"/>
      <c r="D10" s="145"/>
      <c r="E10" s="135"/>
      <c r="F10" s="135"/>
      <c r="G10" s="135"/>
      <c r="H10" s="135"/>
      <c r="I10" s="135"/>
      <c r="J10" s="135"/>
      <c r="K10" s="135"/>
      <c r="L10" s="135"/>
      <c r="M10" s="135"/>
      <c r="N10" s="135"/>
      <c r="O10" s="135"/>
      <c r="P10" s="135"/>
      <c r="Q10" s="135"/>
      <c r="R10" s="135"/>
      <c r="S10" s="135"/>
      <c r="T10" s="135"/>
    </row>
    <row r="11" ht="19.5" customHeight="1" spans="1:20">
      <c r="A11" s="145" t="s">
        <v>471</v>
      </c>
      <c r="B11" s="145"/>
      <c r="C11" s="145"/>
      <c r="D11" s="145"/>
      <c r="E11" s="145"/>
      <c r="F11" s="145"/>
      <c r="G11" s="145"/>
      <c r="H11" s="145"/>
      <c r="I11" s="145"/>
      <c r="J11" s="145"/>
      <c r="K11" s="145"/>
      <c r="L11" s="145"/>
      <c r="M11" s="145"/>
      <c r="N11" s="145"/>
      <c r="O11" s="145"/>
      <c r="P11" s="145"/>
      <c r="Q11" s="145"/>
      <c r="R11" s="145"/>
      <c r="S11" s="145"/>
      <c r="T11" s="145"/>
    </row>
    <row r="12" customFormat="1" ht="34" customHeight="1" spans="1:1">
      <c r="A12" t="s">
        <v>472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整体支出绩效自评情况</vt:lpstr>
      <vt:lpstr>整体支出绩效自评表</vt:lpstr>
      <vt:lpstr>项目支出绩效自评表（自有资金保障的运行经费）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lcuser</cp:lastModifiedBy>
  <dcterms:created xsi:type="dcterms:W3CDTF">2024-09-09T06:21:00Z</dcterms:created>
  <dcterms:modified xsi:type="dcterms:W3CDTF">2024-10-30T09:30:30Z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2024-09-09T06:21:38.284Z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4B0401CA188A439D93A05628E6E248FF_13</vt:lpwstr>
  </property>
</Properties>
</file>