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1925" firstSheet="11" activeTab="13"/>
  </bookViews>
  <sheets>
    <sheet name="目录" sheetId="14" r:id="rId1"/>
    <sheet name="FMDM 封面代码" sheetId="1" r:id="rId2"/>
    <sheet name="GK01 收入支出决算表" sheetId="3" r:id="rId3"/>
    <sheet name="GK02 收入决算表" sheetId="4" r:id="rId4"/>
    <sheet name="GK03 支出决算表" sheetId="5" r:id="rId5"/>
    <sheet name="GK04 财政拨款收入支出决算表" sheetId="6" r:id="rId6"/>
    <sheet name="GK05 一般公共预算财政拨款收入支出决算表" sheetId="7" r:id="rId7"/>
    <sheet name="GK06 一般公共预算财政拨款基本支出决算表" sheetId="8" r:id="rId8"/>
    <sheet name="GK07 一般公共预算财政拨款项目支出决算表" sheetId="9" r:id="rId9"/>
    <sheet name="GK08 政府性基金预算财政拨款收入支出决算表" sheetId="10" r:id="rId10"/>
    <sheet name="GK09 国有资本经营预算财政拨款收入支出决算表" sheetId="11" r:id="rId11"/>
    <sheet name="GK10 财政拨款“三公”经费、行政参公单位机关运行经费情况表" sheetId="12" r:id="rId12"/>
    <sheet name="GK11 一般公共预算财政拨款“三公”经费情况表" sheetId="13" r:id="rId13"/>
    <sheet name="GK12 国有资产使用情况表" sheetId="28" r:id="rId14"/>
    <sheet name="项目支出绩效自评表（云南省玉溪卫生学校-1）" sheetId="15" r:id="rId15"/>
    <sheet name="项目支出绩效自评表（云南省玉溪卫生学校-2）" sheetId="16" r:id="rId16"/>
    <sheet name="项目支出绩效自评表（云南省玉溪卫生学校-3）" sheetId="17" r:id="rId17"/>
    <sheet name="项目支出绩效自评表（云南省玉溪卫生学校-4）" sheetId="18" r:id="rId18"/>
    <sheet name="项目支出绩效自评表（云南省玉溪卫生学校-5）" sheetId="19" r:id="rId19"/>
    <sheet name="项目支出绩效自评表（云南省玉溪卫生学校-6）" sheetId="20" r:id="rId20"/>
    <sheet name="项目支出绩效自评表（云南省玉溪卫生学校-7）" sheetId="21" r:id="rId21"/>
    <sheet name="项目支出绩效自评表（云南省玉溪卫生学校-8）" sheetId="22" r:id="rId22"/>
    <sheet name="项目支出绩效自评表（云南省玉溪卫生学校-9）" sheetId="23" r:id="rId23"/>
    <sheet name="项目支出绩效自评表（云南省玉溪卫生学校-10）" sheetId="24" r:id="rId24"/>
    <sheet name="项目支出绩效自评表（云南省玉溪卫生学校-11）" sheetId="25" r:id="rId25"/>
    <sheet name="项目支出绩效自评表（云南省玉溪卫生学校-12）" sheetId="26" r:id="rId26"/>
    <sheet name="项目支出绩效自评表（云南省玉溪卫生学校-13）" sheetId="27" r:id="rId27"/>
    <sheet name="HIDDENSHEETNAME" sheetId="2" state="hidden" r:id="rId28"/>
  </sheets>
  <externalReferences>
    <externalReference r:id="rId29"/>
  </externalReferenc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<sst xmlns="http://schemas.openxmlformats.org/spreadsheetml/2006/main" count="3007" uniqueCount="1180">
  <si>
    <t>目录</t>
  </si>
  <si>
    <t>FMDM 封面代码</t>
  </si>
  <si>
    <t>GK01 收入支出决算表</t>
  </si>
  <si>
    <t>GK02 收入决算表</t>
  </si>
  <si>
    <t>GK03 支出决算表</t>
  </si>
  <si>
    <t>GK04 财政拨款收入支出决算表</t>
  </si>
  <si>
    <t>GK05 一般公共预算财政拨款收入支出决算表</t>
  </si>
  <si>
    <t>GK06 一般公共预算财政拨款基本支出决算表</t>
  </si>
  <si>
    <t>GK07 一般公共预算财政拨款项目支出决算表</t>
  </si>
  <si>
    <t>GK08 政府性基金预算财政拨款收入支出决算表</t>
  </si>
  <si>
    <t>GK09 国有资本经营预算财政拨款收入支出决算表</t>
  </si>
  <si>
    <t>GK10 财政拨款“三公”经费、行政参公单位机关运行经费情况表</t>
  </si>
  <si>
    <t>GK11 一般公共预算财政拨款“三公”经费情况表</t>
  </si>
  <si>
    <t>GK12 国有资产使用情况表</t>
  </si>
  <si>
    <t>代码</t>
  </si>
  <si>
    <t>530400000_105008</t>
  </si>
  <si>
    <t>单位名称</t>
  </si>
  <si>
    <t>云南省玉溪卫生学校</t>
  </si>
  <si>
    <t>单位负责人</t>
  </si>
  <si>
    <t xml:space="preserve">权永红        </t>
  </si>
  <si>
    <t>财务负责人</t>
  </si>
  <si>
    <t>唐玺颢</t>
  </si>
  <si>
    <t>填表人</t>
  </si>
  <si>
    <t>姚思屹</t>
  </si>
  <si>
    <t>电话号码(区号)</t>
  </si>
  <si>
    <t>0877</t>
  </si>
  <si>
    <t>电话号码</t>
  </si>
  <si>
    <t>8885162</t>
  </si>
  <si>
    <t>分机号</t>
  </si>
  <si>
    <t>单位地址</t>
  </si>
  <si>
    <t>云南省玉溪市红塔区科创大道</t>
  </si>
  <si>
    <t>邮政编码</t>
  </si>
  <si>
    <t>653199</t>
  </si>
  <si>
    <t>单位所在地区（国家标准：行政区划代码）</t>
  </si>
  <si>
    <t>530402|红塔区</t>
  </si>
  <si>
    <t>备用码一</t>
  </si>
  <si>
    <t>备用码二</t>
  </si>
  <si>
    <t>18887712889</t>
  </si>
  <si>
    <t>是否参照公务员法管理</t>
  </si>
  <si>
    <t>2|否</t>
  </si>
  <si>
    <t>是否编制部门预算</t>
  </si>
  <si>
    <t>1|是</t>
  </si>
  <si>
    <t>单位预算级次</t>
  </si>
  <si>
    <t>2|二级预算单位</t>
  </si>
  <si>
    <t>组织机构代码</t>
  </si>
  <si>
    <t>431985104</t>
  </si>
  <si>
    <t>单位代码</t>
  </si>
  <si>
    <t>105008</t>
  </si>
  <si>
    <t>财政区划代码</t>
  </si>
  <si>
    <t>530400000|玉溪市</t>
  </si>
  <si>
    <t>单位类型</t>
  </si>
  <si>
    <t>23|公益二类事业单位</t>
  </si>
  <si>
    <t>单位经费保障方式</t>
  </si>
  <si>
    <t>1|全额</t>
  </si>
  <si>
    <t>执行会计制度</t>
  </si>
  <si>
    <t>11|政府会计准则制度</t>
  </si>
  <si>
    <t>预算级次</t>
  </si>
  <si>
    <t>4|市级</t>
  </si>
  <si>
    <t>隶属关系</t>
  </si>
  <si>
    <t>530400|玉溪市</t>
  </si>
  <si>
    <t>部门标识代码</t>
  </si>
  <si>
    <t>360|中华人民共和国教育部（国家语言文字工作委员会）</t>
  </si>
  <si>
    <t>国民经济行业分类</t>
  </si>
  <si>
    <t>P83|教育</t>
  </si>
  <si>
    <t>新报因素</t>
  </si>
  <si>
    <t>0|连续上报</t>
  </si>
  <si>
    <t>上年代码</t>
  </si>
  <si>
    <t>4319851040</t>
  </si>
  <si>
    <t>报表小类</t>
  </si>
  <si>
    <t>0|单户表</t>
  </si>
  <si>
    <t>备用码</t>
  </si>
  <si>
    <t>是否编制行政事业单位国有资产报告</t>
  </si>
  <si>
    <t>父节点</t>
  </si>
  <si>
    <t>530400000_105|玉溪市教育体育局</t>
  </si>
  <si>
    <t>收入支出决算表</t>
  </si>
  <si>
    <t>公开01表</t>
  </si>
  <si>
    <t>部门：云南省玉溪卫生学校</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</si>
  <si>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</si>
  <si>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</si>
  <si>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</si>
  <si>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</si>
  <si>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</si>
  <si>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</si>
  <si>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</si>
  <si>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</si>
  <si>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</si>
  <si>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</si>
  <si>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</si>
  <si>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</si>
  <si>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</si>
  <si>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</si>
  <si>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</si>
  <si>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</si>
  <si>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</si>
  <si>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</si>
  <si>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</si>
  <si>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</si>
  <si>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</si>
  <si>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</si>
  <si>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</si>
  <si>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</si>
  <si>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</si>
  <si>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</si>
  <si>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</si>
  <si>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</si>
  <si>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</si>
  <si>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</si>
  <si>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</si>
  <si>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</si>
  <si>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</si>
  <si>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</si>
  <si>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</si>
  <si>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</si>
  <si>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</si>
  <si>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</si>
  <si>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</si>
  <si>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</si>
  <si>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</si>
  <si>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</si>
  <si>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</si>
  <si>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</si>
  <si>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</si>
  <si>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</si>
  <si>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</si>
  <si>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</si>
  <si>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</si>
  <si>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</si>
  <si>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</si>
  <si>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</si>
  <si>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</si>
  <si>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</si>
  <si>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</si>
  <si>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</si>
  <si>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</si>
  <si>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</si>
  <si>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</si>
  <si>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</si>
  <si>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</si>
  <si>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</si>
  <si>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</si>
  <si>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</si>
  <si>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</si>
  <si>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</si>
  <si>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</si>
  <si>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</si>
  <si>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</si>
  <si>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</si>
  <si>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</si>
  <si>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</si>
  <si>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</si>
  <si>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</si>
  <si>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</si>
  <si>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</si>
  <si>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</si>
  <si>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</si>
  <si>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</si>
  <si>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</si>
  <si>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</si>
  <si>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</si>
  <si>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</si>
  <si>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</si>
  <si>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</si>
  <si>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</si>
  <si>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</si>
  <si>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</si>
  <si>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</si>
  <si>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</si>
  <si>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</si>
  <si>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</si>
  <si>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</si>
  <si>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</si>
  <si>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</si>
  <si>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</si>
  <si>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</si>
  <si>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</si>
  <si>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</si>
  <si>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</si>
  <si>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</si>
  <si>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</si>
  <si>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</si>
  <si>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</si>
  <si>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</si>
  <si>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</si>
  <si>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</si>
  <si>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</si>
  <si>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</si>
  <si>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</si>
  <si>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</si>
  <si>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</si>
  <si>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</si>
  <si>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</si>
  <si>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</si>
  <si>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</si>
  <si>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</si>
  <si>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</si>
  <si>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</si>
  <si>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</si>
  <si>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</si>
  <si>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</si>
  <si>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</si>
  <si>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</si>
  <si>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</si>
  <si>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</si>
  <si>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</si>
  <si>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</si>
  <si>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</si>
  <si>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20503</t>
  </si>
  <si>
    <t>职业教育</t>
  </si>
  <si>
    <t>2050302</t>
  </si>
  <si>
    <t>中等职业教育</t>
  </si>
  <si>
    <t>20507</t>
  </si>
  <si>
    <t>特殊教育</t>
  </si>
  <si>
    <t>2050701</t>
  </si>
  <si>
    <t>特殊学校教育</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</si>
  <si>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</si>
  <si>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</si>
  <si>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</si>
  <si>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</si>
  <si>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</si>
  <si>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</si>
  <si>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</si>
  <si>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</si>
  <si>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</si>
  <si>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</si>
  <si>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</si>
  <si>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</si>
  <si>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</si>
  <si>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</si>
  <si>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</si>
  <si>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</si>
  <si>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</si>
  <si>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</si>
  <si>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</si>
  <si>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</si>
  <si>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</si>
  <si>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</si>
  <si>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</si>
  <si>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</si>
  <si>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</si>
  <si>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</si>
  <si>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</si>
  <si>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</si>
  <si>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</si>
  <si>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</si>
  <si>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2210203</t>
  </si>
  <si>
    <t>购房补贴</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</si>
  <si>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</si>
  <si>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</si>
  <si>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</si>
  <si>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</si>
  <si>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</si>
  <si>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</si>
  <si>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</si>
  <si>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</si>
  <si>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</si>
  <si>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</si>
  <si>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</si>
  <si>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</si>
  <si>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</si>
  <si>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</si>
  <si>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</si>
  <si>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</si>
  <si>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</si>
  <si>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</si>
  <si>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</si>
  <si>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</si>
  <si>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</si>
  <si>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</si>
  <si>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</si>
  <si>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</si>
  <si>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</si>
  <si>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</si>
  <si>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</si>
  <si>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</si>
  <si>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</si>
  <si>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</si>
  <si>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</si>
  <si>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</si>
  <si>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</si>
  <si>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</si>
  <si>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</si>
  <si>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</si>
  <si>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</si>
  <si>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</si>
  <si>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</si>
  <si>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</si>
  <si>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</si>
  <si>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</si>
  <si>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</si>
  <si>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</si>
  <si>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</si>
  <si>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</si>
  <si>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</si>
  <si>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</si>
  <si>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</si>
  <si>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</si>
  <si>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</si>
  <si>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</si>
  <si>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</si>
  <si>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</si>
  <si>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</si>
  <si>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</si>
  <si>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</si>
  <si>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</si>
  <si>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</si>
  <si>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</si>
  <si>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</si>
  <si>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</si>
  <si>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</si>
  <si>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</si>
  <si>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</si>
  <si>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</si>
  <si>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</si>
  <si>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</si>
  <si>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</si>
  <si>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</si>
  <si>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</si>
  <si>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</si>
  <si>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</si>
  <si>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</si>
  <si>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</si>
  <si>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</si>
  <si>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</si>
  <si>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</si>
  <si>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</si>
  <si>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</si>
  <si>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</si>
  <si>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</si>
  <si>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</si>
  <si>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</si>
  <si>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</si>
  <si>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</si>
  <si>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</si>
  <si>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</si>
  <si>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</si>
  <si>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</si>
  <si>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</si>
  <si>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</si>
  <si>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</si>
  <si>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</si>
  <si>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</si>
  <si>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</si>
  <si>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</si>
  <si>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</si>
  <si>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</si>
  <si>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</si>
  <si>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</si>
  <si>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</si>
  <si>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</si>
  <si>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</si>
  <si>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</si>
  <si>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</si>
  <si>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</si>
  <si>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</si>
  <si>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</si>
  <si>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</si>
  <si>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</si>
  <si>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</si>
  <si>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</si>
  <si>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</si>
  <si>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</si>
  <si>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</si>
  <si>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</si>
  <si>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</si>
  <si>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</si>
  <si>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</si>
  <si>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</si>
  <si>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</si>
  <si>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</si>
  <si>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</si>
  <si>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</si>
  <si>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</si>
  <si>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</si>
  <si>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</si>
  <si>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</si>
  <si>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</si>
  <si>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</si>
  <si>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</si>
  <si>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</si>
  <si>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</si>
  <si>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</si>
  <si>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</si>
  <si>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</si>
  <si>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</si>
  <si>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</si>
  <si>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</si>
  <si>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</si>
  <si>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</si>
  <si>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</si>
  <si>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</si>
  <si>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</si>
  <si>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</si>
  <si>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</si>
  <si>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</si>
  <si>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</si>
  <si>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</si>
  <si>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</si>
  <si>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</si>
  <si>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</si>
  <si>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</si>
  <si>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</si>
  <si>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</si>
  <si>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</si>
  <si>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</si>
  <si>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</si>
  <si>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</si>
  <si>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</si>
  <si>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</si>
  <si>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</si>
  <si>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</si>
  <si>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</si>
  <si>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</si>
  <si>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</si>
  <si>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</si>
  <si>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</si>
  <si>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</si>
  <si>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</si>
  <si>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</si>
  <si>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</si>
  <si>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</si>
  <si>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</si>
  <si>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</si>
  <si>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</si>
  <si>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</si>
  <si>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</si>
  <si>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</si>
  <si>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</si>
  <si>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</si>
  <si>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</si>
  <si>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</si>
  <si>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</si>
  <si>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</si>
  <si>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</si>
  <si>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</si>
  <si>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</si>
  <si>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</si>
  <si>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</si>
  <si>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</si>
  <si>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</si>
  <si>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</si>
  <si>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</si>
  <si>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</si>
  <si>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</si>
  <si>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</si>
  <si>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</si>
  <si>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</si>
  <si>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</si>
  <si>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</si>
  <si>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</si>
  <si>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</si>
  <si>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</si>
  <si>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</si>
  <si>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</si>
  <si>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</si>
  <si>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</si>
  <si>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</si>
  <si>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</si>
  <si>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</si>
  <si>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</si>
  <si>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</si>
  <si>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</si>
  <si>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</si>
  <si>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</si>
  <si>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</si>
  <si>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</si>
  <si>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</si>
  <si>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</si>
  <si>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</si>
  <si>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</si>
  <si>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</si>
  <si>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</si>
  <si>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</si>
  <si>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</si>
  <si>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</si>
  <si>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</si>
  <si>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</si>
  <si>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</si>
  <si>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</si>
  <si>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</si>
  <si>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</si>
  <si>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</si>
  <si>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</si>
  <si>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</si>
  <si>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</si>
  <si>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</si>
  <si>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</si>
  <si>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</si>
  <si>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</si>
  <si>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</si>
  <si>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</si>
  <si>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</si>
  <si>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</si>
  <si>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</si>
  <si>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</si>
  <si>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</si>
  <si>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</si>
  <si>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</si>
  <si>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</si>
  <si>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</si>
  <si>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</si>
  <si>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</si>
  <si>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</si>
  <si>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</si>
  <si>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</si>
  <si>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</si>
  <si>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</si>
  <si>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</si>
  <si>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本部门2023年度无政府性基金预算财政拨款收入，《政府性基金预算财政拨款收入支出决算表》为空表。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</si>
  <si>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</si>
  <si>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</si>
  <si>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</si>
  <si>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</si>
  <si>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</si>
  <si>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本部门2023年度无国有资本经营预算财政拨款收入，《国有资本经营预算财政拨款收入支出决算表》为空表。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</si>
  <si>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</si>
  <si>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</si>
  <si>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</si>
  <si>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</si>
  <si>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</si>
  <si>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</si>
  <si>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</si>
  <si>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</si>
  <si>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</si>
  <si>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</si>
  <si>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</si>
  <si>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</si>
  <si>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</si>
  <si>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</si>
  <si>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</si>
  <si>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</si>
  <si>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</si>
  <si>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</si>
  <si>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</si>
  <si>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</si>
  <si>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</si>
  <si>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</si>
  <si>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</si>
  <si>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</si>
  <si>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</si>
  <si>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</si>
  <si>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</si>
  <si>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</si>
  <si>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</si>
  <si>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</si>
  <si>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</si>
  <si>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</si>
  <si>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</si>
  <si>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</si>
  <si>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</si>
  <si>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</si>
  <si>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</si>
  <si>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</si>
  <si>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</si>
  <si>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</si>
  <si>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</si>
  <si>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</si>
  <si>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金额单位：万元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</si>
  <si>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</si>
  <si>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</si>
  <si>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</si>
  <si>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</si>
  <si>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</si>
  <si>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</si>
  <si>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</si>
  <si>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</si>
  <si>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</si>
  <si>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</si>
  <si>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</si>
  <si>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</si>
  <si>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</si>
  <si>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</si>
  <si>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</si>
  <si>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2023年度项目支出绩效自评表</t>
  </si>
  <si>
    <t>公开14表</t>
  </si>
  <si>
    <t>项目名称</t>
  </si>
  <si>
    <t>1+X证书专项资金</t>
  </si>
  <si>
    <t>主管部门</t>
  </si>
  <si>
    <t>玉溪市教育体育局</t>
  </si>
  <si>
    <t>实施单位</t>
  </si>
  <si>
    <t>项目资金
（万元）</t>
  </si>
  <si>
    <t>年初预算数</t>
  </si>
  <si>
    <t>财政下达数</t>
  </si>
  <si>
    <t>全年执行数</t>
  </si>
  <si>
    <t>分值</t>
  </si>
  <si>
    <t>执行率</t>
  </si>
  <si>
    <t>得分</t>
  </si>
  <si>
    <t>年度资金总额</t>
  </si>
  <si>
    <t>其中：当年财政拨款</t>
  </si>
  <si>
    <t xml:space="preserve">      上年结转资金</t>
  </si>
  <si>
    <t xml:space="preserve">      其他资金</t>
  </si>
  <si>
    <t>年度
总体
目标</t>
  </si>
  <si>
    <t>预期目标</t>
  </si>
  <si>
    <t>实际完成情况</t>
  </si>
  <si>
    <t>完成1+X证书中老年照护、失智老年人照护、幼儿照护、母婴护理、产后恢复等项目的学生培训、考评考试，提高考试通过率，提升教师教学水平。我校2023年预计培训考试120人次，其中幼儿照护项目40人，母婴护理项目40人，产后恢复项目40人。各项目考试通过率不低于50%，学生与教师对项目管理满意度不低于80%。</t>
  </si>
  <si>
    <t>绩效指标</t>
  </si>
  <si>
    <t xml:space="preserve">年度指标值 </t>
  </si>
  <si>
    <t>实际完成值</t>
  </si>
  <si>
    <t>偏差原因分析及改进措施</t>
  </si>
  <si>
    <t>一级
指标</t>
  </si>
  <si>
    <t>二级指标</t>
  </si>
  <si>
    <t>三级指标</t>
  </si>
  <si>
    <t>指标性质</t>
  </si>
  <si>
    <t>指标值</t>
  </si>
  <si>
    <t>度量单位</t>
  </si>
  <si>
    <t>产出指标</t>
  </si>
  <si>
    <t>数量指标</t>
  </si>
  <si>
    <t>参加母婴护理考试人数</t>
  </si>
  <si>
    <t>=</t>
  </si>
  <si>
    <t>人</t>
  </si>
  <si>
    <t>40人</t>
  </si>
  <si>
    <t>无</t>
  </si>
  <si>
    <t>参加幼儿照护考试人数</t>
  </si>
  <si>
    <t>参加产后恢复考试人数</t>
  </si>
  <si>
    <t>时效指标</t>
  </si>
  <si>
    <t>项目完成时间</t>
  </si>
  <si>
    <t>&lt;=</t>
  </si>
  <si>
    <t>2024</t>
  </si>
  <si>
    <t>年</t>
  </si>
  <si>
    <t>2023年</t>
  </si>
  <si>
    <t>效益指标</t>
  </si>
  <si>
    <t>社会效益</t>
  </si>
  <si>
    <t>考试通过率</t>
  </si>
  <si>
    <t>&gt;=</t>
  </si>
  <si>
    <t>%</t>
  </si>
  <si>
    <t>≥50%</t>
  </si>
  <si>
    <t>满意度指标</t>
  </si>
  <si>
    <t>服务对象满意度</t>
  </si>
  <si>
    <t>师生满意度</t>
  </si>
  <si>
    <t>80</t>
  </si>
  <si>
    <t>80%</t>
  </si>
  <si>
    <t>其他需要说明的事项</t>
  </si>
  <si>
    <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</si>
  <si>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</si>
  <si>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</si>
  <si>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</si>
  <si>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</si>
  <si>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</si>
  <si>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</si>
  <si>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</si>
  <si>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</si>
  <si>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单位自有资金</t>
  </si>
  <si>
    <t>为了贯彻落实习近平总书记在二十大中关于教育发展的重要指示，加快构建玉溪现代职业教育体系，着力构建我院基础动物实验平台，以满足我院医药卫生专业的动物实验教学与科研的发展需要，特建设玉溪职业技术学院动物实验实训室。根据国发〔2019〕4号《国家职业教育改革实施方案》，国发〔2021〕30号《关于推动现代职业教育高质量发展的意见》,玉政发〔2016〕53号（玉溪市人民政府关于加快发展现代职业教育的意见）等相关文件政策，现初步拟定玉溪职业技术学院动物实验实训室建设方案。预计于2024年底完成建设工作，资金拨付率及验收合格率将达到100%，产品均符合国家相关质量要求，能满足医药卫生类相关专业200人实训教学，可以满足未来≥5年招生规模，服务对象满意度≥90%。
1.2024年3月底前完成采购项目前期准备工作；
2.2024年6月底前完成项目招标工作；
3.2024年9月底前完成计划购置的所有项目；
4.2024年11月完成项目建设并支付尾款。</t>
  </si>
  <si>
    <t>为了贯彻落实习近平总书记在二十大中关于教育发展的重要指示，加快构建玉溪现代职业教育体系，着力构建我院基础动物实验平台，以满足我院医药卫生专业的动物实验教学与科研的发展需要，特建设玉溪职业技术学院动物实验实训室。根据国发〔2019〕4号《国家职业教育改革实施方案》，国发〔2021〕30号《关于推动现代职业教育高质量发展的意见》,玉政发〔2016〕53号（玉溪市人民政府关于加快发展现代职业教育的意见）等相关文件政策，现初步拟定玉溪职业技术学院动物实验实训室建设方案。预计于2024年底完成建设工作，资金拨付率及验收合格率将达到100%，产品均符合国家相关质量要求，能满足医药卫生类相关专业200人实训教学，可以满足未来≥5年招生规模，服务对象满意度≥90%。
1.2024年3月底前完成采购项目前期准备工作；
2.2024年6月底前完成项目招标工作；
3.2024年9月底前完成计划购置的所有项目；
4.2024年11月完成项目建设并支付尾款。</t>
  </si>
  <si>
    <t>自有资金金额</t>
  </si>
  <si>
    <t>500000</t>
  </si>
  <si>
    <t>元</t>
  </si>
  <si>
    <t>0.12万元</t>
  </si>
  <si>
    <t>2023年未收到非财政资金</t>
  </si>
  <si>
    <t>励耕计划人数</t>
  </si>
  <si>
    <t>文件人数</t>
  </si>
  <si>
    <t>0</t>
  </si>
  <si>
    <t>2023年未下达励耕计划资金</t>
  </si>
  <si>
    <t>使用年限</t>
  </si>
  <si>
    <t>资金到达当年</t>
  </si>
  <si>
    <t>符合资金支出标准</t>
  </si>
  <si>
    <t>符合</t>
  </si>
  <si>
    <t>中</t>
  </si>
  <si>
    <t>改善办学条件专项资金</t>
  </si>
  <si>
    <t>根据《第五届市人民政府第71次常务会会议纪要》要求，会议认为，组建玉溪职业技术学院，是落实职业教育提质培优行动计划的重要举措，对于推动全市高水平职业教育发展具有重要意义。会议要求：筹建工作领导小组要切实担负起筹建工作主要责任，加强统筹协调，扎实抓好各项工作任务落实，确保实现玉溪职业技术学院2022年3月获批正式组建设立，2022年9月正式招生办学的目标，为确保职业技术学院2022年9月正式招生办学，同时根据第16届省运动会筹备组的安排，省运会期间将有4800名运动员在学校住宿。1、我校需采购一批学生宿舍床，确保省运会期间运动员以及2022年9月新生可以入住学校。预计于2022年7完成学生宿舍床项目采购工作，资金拨付率及验收合格率将达到100%，产品均符合国家相关质量要求，采购学生宿舍用床&lt;=886套，满足&lt;=2658人入住，可以满足未来≥3年招生规模，服务对象满意度≥90%。2、预计于2022年7月底前完成云南省玉溪卫生学校学生活动中心视频显示系统采购项目。预期项目绩效目标：主体工程完成率≥95%，竣工验收合格率=100%，产品均符合国家相关质量要求，计划完工率≥95%，超概算比≤5%，中职学校基本办学条件得到改善，使用满意度≥90%。预计于2022年7月底前完成云南省玉溪卫生学校学生活动中心视频显示系统采购项目。预期项目绩效目标：主体工程完成率≥95%，竣工验收合格率=100%，产品均符合国家相关质量要求，计划完工率≥95%，超概算比≤5%，中职学校基本办学条件得到改善，使用满意度≥90%。</t>
  </si>
  <si>
    <t>学生用床满足入住人数</t>
  </si>
  <si>
    <t>2658</t>
  </si>
  <si>
    <t>购买学生用床</t>
  </si>
  <si>
    <t>886</t>
  </si>
  <si>
    <t>套</t>
  </si>
  <si>
    <t>视频显示系统采购项目主体工程完成率</t>
  </si>
  <si>
    <t>95</t>
  </si>
  <si>
    <t>100%</t>
  </si>
  <si>
    <t>质量指标</t>
  </si>
  <si>
    <t>采购学生用床及视频显示系统采购项目验收合格率</t>
  </si>
  <si>
    <t>100</t>
  </si>
  <si>
    <t>采购学生用床及视频显示系统采购项目完成时间</t>
  </si>
  <si>
    <t>2022</t>
  </si>
  <si>
    <t>视频显示系统采购项目计划完工率</t>
  </si>
  <si>
    <t>成本指标</t>
  </si>
  <si>
    <t>视频显示系统采购项目超概算（预算）比率</t>
  </si>
  <si>
    <t>≤5%</t>
  </si>
  <si>
    <t>学生住宿环境改善</t>
  </si>
  <si>
    <t>有所改善</t>
  </si>
  <si>
    <t>改善</t>
  </si>
  <si>
    <t>中职学校基本办学条件</t>
  </si>
  <si>
    <t>学生满意度</t>
  </si>
  <si>
    <t>90</t>
  </si>
  <si>
    <t>90%</t>
  </si>
  <si>
    <t>公益性岗位、就业见习岗专项资金</t>
  </si>
  <si>
    <t>我校自有资金</t>
  </si>
  <si>
    <t>公益岗见习岗专项资金</t>
  </si>
  <si>
    <t>4765.36</t>
  </si>
  <si>
    <t>3600</t>
  </si>
  <si>
    <t>完成资金支付</t>
  </si>
  <si>
    <t>资金使用年度</t>
  </si>
  <si>
    <t>是</t>
  </si>
  <si>
    <t>实训教学仪器设备专项资金</t>
  </si>
  <si>
    <t xml:space="preserve">根据玉溪市“十四五”规划和玉溪市教育体育发展“十四五”规划，玉溪市将筹建玉溪职业技术学院，根据《云南省教育厅关于同意筹建玉溪职业技术学院的函》，《第五届市人民政府第71次常务会议纪要》，《玉溪市教育体育局关于筹建玉溪职业技术学院的报告》，要确保实现玉溪职业技术学院2022年9月正式招生办学的目标。培养掌握突出的疾病康复评定诊疗能力、康复诊疗技术能力以及较强的健康产业经营管理及非专业通用职业能力的高素质技术技能型人才，优化加强康复治疗技术实训室建设及生物制药技术实训室，以提高我校学生的专业实践能力。一、我校2022年拟完成一个康复治疗技术实训室采购项目，建设预计于2022年12月底前完成。预期项目绩效目标：竣工验收合格率=100%，产品均符合国家相关质量要求，使用满意度≥90%。能满足康复技术类相关专业300人实训教学。二、1.根据云南省玉溪卫生学校生物制药技术实训室建设方案，建设菌种培养实训室、发酵技术实训室、分离提取实训室、制剂工艺实训室、药物检测实训室，预计满足我校生物制药技术相关专业300生规模使用。计划2022年4月底前完成采购项目前期准备工作；2022年7月底前完成项目招标工作；2022年10月底前完成计划购置的所有项目（包含项目验收）；2022年12月完成项目建设并支付尾款。2.预期项目绩效目标：验收合格率=100%，产品均符合国家相关质量要求，中职学校基本办学条件得到改善，使用满意度≥90%。 </t>
  </si>
  <si>
    <t>实训室满足学生使用人次</t>
  </si>
  <si>
    <t>300</t>
  </si>
  <si>
    <t>300人</t>
  </si>
  <si>
    <t>本项目所有产品需符合国家相关质量要求及产品参数，合格率</t>
  </si>
  <si>
    <t>资金拨付及时率</t>
  </si>
  <si>
    <t>完成建设时间</t>
  </si>
  <si>
    <t>加快项目实施进度</t>
  </si>
  <si>
    <t>满足未来扩大招生规模倍需求</t>
  </si>
  <si>
    <t>满足未来≥3年和扩大招生规模2倍需求</t>
  </si>
  <si>
    <t>85%</t>
  </si>
  <si>
    <t>提高满意度</t>
  </si>
  <si>
    <t>死亡一次性抚恤金及丧葬费资金</t>
  </si>
  <si>
    <t xml:space="preserve">死亡一次性抚恤金及丧葬费 </t>
  </si>
  <si>
    <t>救助对象人数（人次）</t>
  </si>
  <si>
    <t>人/人次</t>
  </si>
  <si>
    <t>救助对象认定准确率</t>
  </si>
  <si>
    <t>救助发放及时率</t>
  </si>
  <si>
    <t>政策知晓率</t>
  </si>
  <si>
    <t>对象满意度</t>
  </si>
  <si>
    <t>图书资料采购专项资金</t>
  </si>
  <si>
    <t>根据《第五届市人民政府第71次常务会会议纪要》要求，会议认为，组建玉溪职业技术学院，是落实职业教育提质培优行动计划的重要举措，对于推动全市高水平职业教育发展具有重要意义。会议要求：筹建工作领导小组要切实担负起筹建工作主要责任，加强统筹协调，扎实抓好各项工作任务落实，确保实现玉溪职业技术学院2022年3月获批正式组建设立，2022年9月正式招生办学的目标，按照《高等院校设置标准》必须配备与专业设置相适应的必要的图书资料，在建校初期不能少于8万册。目前学校新校区图书馆面积4000余平米的，校图书馆目前纸质藏书56000余册。还未达到《高等院校设置标准》，为确保实现玉溪职业技术学院2022年3月获批正式组建设立，2023年需增加我校图书馆藏书量。学校新校区图书馆面积4000余平米的，校图书馆目前纸质藏书782余册，为满足学校发展需求，服务全校师生，学校图书馆拟建设成以医学类图书为主的相对专业的图书馆。2023年购买图书数量&gt;25000册；所购图书及服务需符合相关质量要求；预计2023年12月前完成采购，资金拨付及时率为100%；图书借阅（人次）≥2000人次； 师生满意度达90%以上。本次中央资金下达20万元。</t>
  </si>
  <si>
    <t>购买图书数量</t>
  </si>
  <si>
    <t>5000</t>
  </si>
  <si>
    <t>册</t>
  </si>
  <si>
    <t xml:space="preserve">4638 </t>
  </si>
  <si>
    <t>偏差原因：珍藏图书、专业图书价格较贵；改进措施：今后采购之前会做更详细的市场调研。</t>
  </si>
  <si>
    <t>图书质量验收</t>
  </si>
  <si>
    <t>验收时间</t>
  </si>
  <si>
    <t>2023年12月</t>
  </si>
  <si>
    <t>月</t>
  </si>
  <si>
    <t>2023年5月</t>
  </si>
  <si>
    <t>可持续影响</t>
  </si>
  <si>
    <t>图书借阅（人次）</t>
  </si>
  <si>
    <t>2000</t>
  </si>
  <si>
    <t>2219</t>
  </si>
  <si>
    <t>遗属生活补助项目资金</t>
  </si>
  <si>
    <t>发放去世职工遗属生活补助</t>
  </si>
  <si>
    <t>发放2023年去世职工遗属生活补助</t>
  </si>
  <si>
    <t>获补对象数</t>
  </si>
  <si>
    <t>人(人次、家)</t>
  </si>
  <si>
    <t>2023年实际遗属</t>
  </si>
  <si>
    <t>获补对象准确率</t>
  </si>
  <si>
    <t>发放及时率</t>
  </si>
  <si>
    <t>生活状况改善</t>
  </si>
  <si>
    <t>受益对象满意度</t>
  </si>
  <si>
    <t>85</t>
  </si>
  <si>
    <t>中等职业学校国家助学金上级补助资金</t>
  </si>
  <si>
    <t>我校2022年预计享受国助金人数约为610人，补助标准为2000元/人/年，按照文件要求，于5月及12月按时发放助学金。我校将加大政策宣传力度，预计让让95%以上受助对象知晓该项国家政策，充分让应该享受政策获得补助的学生全部获得补助，减轻贫困学生的家庭负担，实现覆盖率100%，同时满足补助标准达标率为100%，每学年对评选结果公示次数不少于2次，做到公平公正公开。2022年我校将全面贯彻实施贫困学生资助体系，依法保障家庭经济困难学生平等受教育权，实现应助尽助，将因贫退学人数降到最低，不能多余20人，尽最大努力不让一名家庭经济困难学生因贫失学，让学生全身心投入学习中，让受助学生满意度达到95%以上。以督促其努力学习，奋发图强，顺利完成学业后毕业，成为社会的有用之才。</t>
  </si>
  <si>
    <t>610</t>
  </si>
  <si>
    <t>564</t>
  </si>
  <si>
    <t>每学年评选结果公示次数</t>
  </si>
  <si>
    <t>次</t>
  </si>
  <si>
    <t xml:space="preserve"> &gt;=2次</t>
  </si>
  <si>
    <t>春季学期发放时间</t>
  </si>
  <si>
    <t>6月</t>
  </si>
  <si>
    <t>秋季学期发放时间</t>
  </si>
  <si>
    <t>12月</t>
  </si>
  <si>
    <t>国家助学金资助年限</t>
  </si>
  <si>
    <t xml:space="preserve"> &lt;=2年</t>
  </si>
  <si>
    <t>国助金年发放标准</t>
  </si>
  <si>
    <t>元/人/年</t>
  </si>
  <si>
    <t>=2000 元/人/年</t>
  </si>
  <si>
    <t>96%</t>
  </si>
  <si>
    <t>减轻贫困学生家庭负担</t>
  </si>
  <si>
    <t>因贫退学人数</t>
  </si>
  <si>
    <t>受助学生满意度</t>
  </si>
  <si>
    <t>95%</t>
  </si>
  <si>
    <t>资金于2023年12月底下达，项目正在实施中</t>
  </si>
  <si>
    <t>中等职业学校国家助学金专项资金（市级）</t>
  </si>
  <si>
    <t>我校2023年预计享受国助金人数约为610人，补助标准为2000元/人/年，按照文件要求，于5月及12月按时发放助学金。我校将加大政策宣传力度，预计让让95%以上受助对象知晓该项国家政策，充分让应该享受政策获得补助的学生全部获得补助，减轻贫困学生的家庭负担，实现覆盖率100%，同时满足补助标准达标率为100%，每学年对评选结果公示次数不少于2次，做到公平公正公开。2022年我校将全面贯彻实施贫困学生资助体系，依法保障家庭经济困难学生平等受教育权，实现应助尽助，将因贫退学人数降到最低，不能多余20人，尽最大努力不让一名家庭经济困难学生因贫失学，让学生全身心投入学习中，让受助学生满意度达到95%以上。以督促其努力学习，奋发图强，顺利完成学业后毕业，成为社会的有用之才。</t>
  </si>
  <si>
    <t>次/学年</t>
  </si>
  <si>
    <t>2次/学年</t>
  </si>
  <si>
    <t>=6月</t>
  </si>
  <si>
    <t>≤2年</t>
  </si>
  <si>
    <t>=2000元/人/年</t>
  </si>
  <si>
    <t>中等职业学校免学费补助上级补助资金</t>
  </si>
  <si>
    <t>我校2023年预计享受国助金人数约为2950人，补助标准为2000元/人/年。发放国家助学金充分让应该享受政策获得补助的学生全部获得补助，减轻贫困学生的家庭负担，实现农村户口学生覆盖率100%,城市户口学生免学费人数覆盖率≤15%,做到公平公正公开。2023年资金一下达，我校将严格按照《中等职业学校免学费补助金管理办法》，在我校公用经费出现不足的情况下及时使用免学费补助弥补公用经费，确保项目资金使用进度。争取按要求于2023年底完成免学费补助资金的使用。
严格按照国家、省、市确定各级各类学生资助项目的实施意见、方案、细则、管理办法等规定的时间，及时足额拨付资金，确保各级各类学生资助项目按时、有效实施。
严格按照《云南省州市财政支出预算执行进度考核办法》(云财预[2017]92号)第五条中关于“3月31日预算累计支出进度不低于20%；4月30日预算累计支出进度不低于35%；5月31日预算累计支出进度不低于50%；6月30日预算累计支出进度不低于60%；7月31日预算累计支出进度不低于65%；8月31日预算累计支出进度不低于75%；9月30日预算累计支出进度不低于80%；10月31日预算累计支出进度不低于90%；11月30日预算累计支出进度不低于95%“的要求，切实加快支出进度，加强资金管理，提高资金使用效益。</t>
  </si>
  <si>
    <t>我校2023年预计享受国助金人数约为2950人，补助标准为2000元/人/年。发放国家助学金充分让应该享受政策获得补助的学生全部获得补助，减轻贫困学生的家庭负担，实现农村户口学生覆盖率100%,城市户口学生免学费人数覆盖率≤15%,做到公平公正公开。2023年资金一下达，我校将严格按照《中等职业学校免学费补助金管理办法》，在我校公用经费出现不足的情况下及时使用免学费补助弥补公用经费，确保项目资金使用进度。争取按要求于2023年底完成免学费补助资金的使用。
严格按照国家、省、市确定各级各类学生资助项目的实施意见、方案、细则、管理办法等规定的时间，及时足额拨付资金，确保各级各类学生资助项目按时、有效实施。
严格按照《云南省州市财政支出预算执行进度考核办法》(云财预[2017]92号)第五条中关于“3月31日预算累计支出进度不低于20%；4月30日预算累计支出进度不低于35%；5月31日预算累计支出进度不低于50%；6月30日预算累计支出进度不低于60%；7月31日预算累计支出进度不低于65%；8月31日预算累计支出进度不低于75%；9月30日预算累计支出进度不低于80%；10月31日预算累计支出进度不低于90%；11月30日预算累计支出进度不低于95%“的要求，切实加快支出进度，加强资金管理，提高资金使用效益。</t>
  </si>
  <si>
    <t>城市户口学生免学费人数覆盖率</t>
  </si>
  <si>
    <t>15%</t>
  </si>
  <si>
    <t>享受免学费学生人数</t>
  </si>
  <si>
    <t>2950</t>
  </si>
  <si>
    <t>2597</t>
  </si>
  <si>
    <t>农村户口学生免学费人数覆盖率</t>
  </si>
  <si>
    <t>≤100%</t>
  </si>
  <si>
    <t>市级资金使用时间</t>
  </si>
  <si>
    <t>'2023</t>
  </si>
  <si>
    <t>上级资金使用的时间</t>
  </si>
  <si>
    <t>'2024</t>
  </si>
  <si>
    <t>补助年限</t>
  </si>
  <si>
    <t>'3</t>
  </si>
  <si>
    <t>&lt;=3年</t>
  </si>
  <si>
    <t>受助学生补助标准</t>
  </si>
  <si>
    <t>元/年/人</t>
  </si>
  <si>
    <t xml:space="preserve"> &lt;=2000</t>
  </si>
  <si>
    <t>&gt;=90%</t>
  </si>
  <si>
    <t>增强职业教育吸引力，招生人数</t>
  </si>
  <si>
    <t>1000</t>
  </si>
  <si>
    <t>＜1000人</t>
  </si>
  <si>
    <t>中职免学费学生减轻家庭负担，因贫退学率</t>
  </si>
  <si>
    <t>受益群众满意度</t>
  </si>
  <si>
    <t>'95</t>
  </si>
  <si>
    <t>中等职业学校免学费补助专项资金</t>
  </si>
  <si>
    <t>我校2023年预计享受免学费人数约为2950人，补助标准为2000元/人/年。发放国家助学金充分让应该享受政策获得补助的学生全部获得补助，减轻贫困学生的家庭负担，实现农村户口学生覆盖率100%,城市户口学生免学费人数覆盖率≤15%,做到公平公正公开。2023年资金一下达，我校将严格按照《中等职业学校免学费补助金管理办法》，在我校公用经费出现不足的情况下及时使用免学费补助弥补公用经费，确保项目资金使用进度。争取按要求于2023年底完成免学费补助资金的使用。
严格按照国家、省、市确定各级各类学生资助项目的实施意见、方案、细则、管理办法等规定的时间，及时足额拨付资金，确保各级各类学生资助项目按时、有效实施。
严格按照《云南省州市财政支出预算执行进度考核办法》(云财预[2017]92号)第五条中关于“3月31日预算累计支出进度不低于20%；4月30日预算累计支出进度不低于35%；5月31日预算累计支出进度不低于50%；6月30日预算累计支出进度不低于60%；7月31日预算累计支出进度不低于65%；8月31日预算累计支出进度不低于75%；9月30日预算累计支出进度不低于80%；10月31日预算累计支出进度不低于90%；11月30日预算累计支出进度不低于95%“的要求，切实加快支出进度，加强资金管理，提高资金使用效益。</t>
  </si>
  <si>
    <t xml:space="preserve"> &lt;=15%</t>
  </si>
  <si>
    <t xml:space="preserve"> &lt;=2697</t>
  </si>
  <si>
    <t>&lt;=100%</t>
  </si>
  <si>
    <t>2023</t>
  </si>
  <si>
    <t>&lt;=2023</t>
  </si>
  <si>
    <t>元/年</t>
  </si>
  <si>
    <t>≤1000</t>
  </si>
  <si>
    <t>&gt;=95%</t>
  </si>
  <si>
    <t>玉溪卫校非税收入返还专项资金</t>
  </si>
  <si>
    <t>我校2022年2022年预计收函大电大短训班培训费2192800元，住宿费1056900元，30%部分795004.20元调入奖励性绩效工资，49.5%部分1311756.93元用于教学成本支出（绩效增量），20.5%部分543257.87元返还用于学校公用开支。返还用于绩效增量、水电费、人力资源服务费（劳务派遣），进一步提高政治站位，强化责任意识，把学校安全责任落到实处，抓到细微处，强化“三防”，严控严管，加强安全能力建设，加大对广大师生法律法规教育力度，做实校园周边乱象的整治等工作；改善学校教育教学环境，保障教育教学工作的开展。要是用于绩效增量、水电费、人力资源服务费（劳务派遣）等，促进学校教育工作的顺利开展。</t>
  </si>
  <si>
    <t>编外用工人数</t>
  </si>
  <si>
    <t>交水费</t>
  </si>
  <si>
    <t>≤1年</t>
  </si>
  <si>
    <t>交电费</t>
  </si>
  <si>
    <t>≤1</t>
  </si>
  <si>
    <t>非税收入返还时间</t>
  </si>
  <si>
    <t>2022年12月31日</t>
  </si>
  <si>
    <t>指标值填报错误</t>
  </si>
  <si>
    <t>保证我校水电正常运转</t>
  </si>
  <si>
    <t>长期</t>
  </si>
  <si>
    <t>=长期</t>
  </si>
  <si>
    <t>保障学校有序运转空</t>
  </si>
  <si>
    <t>推进</t>
  </si>
  <si>
    <t>=推进</t>
  </si>
  <si>
    <t>师生满意度调查</t>
  </si>
  <si>
    <t>MD_YS23_DWYSJC@BASEnullnullfalse</t>
  </si>
  <si>
    <t>MD_BBLX_YS23@BASEnullnullfalse</t>
  </si>
  <si>
    <t>MD_YS23_SF@BASEnullnullfalse</t>
  </si>
  <si>
    <t>MD_YS23_XBYS@BASEnullnullfalse</t>
  </si>
  <si>
    <t>MD_YS23_YSJC@BASEnullnullfalse</t>
  </si>
  <si>
    <t>MD_YS23_DWXZ@BASEnullnullfalse</t>
  </si>
  <si>
    <t>MD_YS23_KJZD@BASEnullnullfalse</t>
  </si>
  <si>
    <t>MD_YS23_GMJJFL@BASEnullnullfalse</t>
  </si>
  <si>
    <t>MD_YS23_BMBS@BASEnullnullfalse</t>
  </si>
  <si>
    <t>MD_YS23_JFBZ@BASEnullnullfalse</t>
  </si>
  <si>
    <t>0|财政汇总</t>
  </si>
  <si>
    <t>1|中央级</t>
  </si>
  <si>
    <t>1|行政单位</t>
  </si>
  <si>
    <t>90|其他</t>
  </si>
  <si>
    <t>A00|农、林、牧、渔业</t>
  </si>
  <si>
    <t>101|全国人大常委会办公厅</t>
  </si>
  <si>
    <t>1|一级预算单位</t>
  </si>
  <si>
    <t>1|经费差额表</t>
  </si>
  <si>
    <t>1|新增单位</t>
  </si>
  <si>
    <t>2|省级</t>
  </si>
  <si>
    <t>21|行政类事业单位</t>
  </si>
  <si>
    <t>A01|农业</t>
  </si>
  <si>
    <t>131|全国政协办公厅</t>
  </si>
  <si>
    <t>2|差额</t>
  </si>
  <si>
    <t>2|调整表</t>
  </si>
  <si>
    <t>2|上年应报未报</t>
  </si>
  <si>
    <t>3|计划单列市</t>
  </si>
  <si>
    <t>22|公益一类事业单位</t>
  </si>
  <si>
    <t>21|企业会计准则制度</t>
  </si>
  <si>
    <t>A02|林业</t>
  </si>
  <si>
    <t>151|最高人民检察院</t>
  </si>
  <si>
    <t>3|定额</t>
  </si>
  <si>
    <t>3|三级预算单位</t>
  </si>
  <si>
    <t>3|行政单位汇总录入表</t>
  </si>
  <si>
    <t>3|报表小类改变</t>
  </si>
  <si>
    <t>22|小企业会计准则</t>
  </si>
  <si>
    <t>A03|畜牧业</t>
  </si>
  <si>
    <t>161|最高人民法院</t>
  </si>
  <si>
    <t>4|自收自支</t>
  </si>
  <si>
    <t>4|四级预算单位</t>
  </si>
  <si>
    <t>4|事业单位汇总录入表</t>
  </si>
  <si>
    <t>5|纳入部门预算范围</t>
  </si>
  <si>
    <t>5|县区级</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</si>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</sst>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39">
    <font>
      <sz val="11"/>
      <color indexed="8"/>
      <name val="宋体"/>
      <charset val="134"/>
      <scheme val="minor"/>
    </font>
    <font>
      <sz val="12"/>
      <color theme="1"/>
      <name val="宋体"/>
      <charset val="134"/>
      <scheme val="minor"/>
    </font>
    <font>
      <b/>
      <sz val="20"/>
      <color theme="1"/>
      <name val="宋体"/>
      <charset val="134"/>
      <scheme val="minor"/>
    </font>
    <font>
      <sz val="12"/>
      <name val="宋体"/>
      <charset val="134"/>
    </font>
    <font>
      <sz val="12"/>
      <color theme="1"/>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rgb="FF000000"/>
      <name val="Microsoft YaHei"/>
      <charset val="134"/>
    </font>
    <font>
      <b/>
      <sz val="24"/>
      <name val="宋体"/>
      <charset val="134"/>
    </font>
    <font>
      <u/>
      <sz val="14"/>
      <color indexed="12"/>
      <name val="宋体"/>
      <charset val="134"/>
    </font>
    <font>
      <u/>
      <sz val="14"/>
      <color rgb="FF80008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CCFFCC"/>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9" fillId="0" borderId="0" applyFont="0" applyFill="0" applyBorder="0" applyAlignment="0" applyProtection="0">
      <alignment vertical="center"/>
    </xf>
    <xf numFmtId="44" fontId="19" fillId="0" borderId="0" applyFont="0" applyFill="0" applyBorder="0" applyAlignment="0" applyProtection="0">
      <alignment vertical="center"/>
    </xf>
    <xf numFmtId="9" fontId="19" fillId="0" borderId="0" applyFont="0" applyFill="0" applyBorder="0" applyAlignment="0" applyProtection="0">
      <alignment vertical="center"/>
    </xf>
    <xf numFmtId="41" fontId="19" fillId="0" borderId="0" applyFont="0" applyFill="0" applyBorder="0" applyAlignment="0" applyProtection="0">
      <alignment vertical="center"/>
    </xf>
    <xf numFmtId="42" fontId="19"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5" borderId="18"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9" applyNumberFormat="0" applyFill="0" applyAlignment="0" applyProtection="0">
      <alignment vertical="center"/>
    </xf>
    <xf numFmtId="0" fontId="26" fillId="0" borderId="19" applyNumberFormat="0" applyFill="0" applyAlignment="0" applyProtection="0">
      <alignment vertical="center"/>
    </xf>
    <xf numFmtId="0" fontId="27" fillId="0" borderId="20" applyNumberFormat="0" applyFill="0" applyAlignment="0" applyProtection="0">
      <alignment vertical="center"/>
    </xf>
    <xf numFmtId="0" fontId="27" fillId="0" borderId="0" applyNumberFormat="0" applyFill="0" applyBorder="0" applyAlignment="0" applyProtection="0">
      <alignment vertical="center"/>
    </xf>
    <xf numFmtId="0" fontId="28" fillId="6" borderId="21" applyNumberFormat="0" applyAlignment="0" applyProtection="0">
      <alignment vertical="center"/>
    </xf>
    <xf numFmtId="0" fontId="29" fillId="7" borderId="22" applyNumberFormat="0" applyAlignment="0" applyProtection="0">
      <alignment vertical="center"/>
    </xf>
    <xf numFmtId="0" fontId="30" fillId="7" borderId="21" applyNumberFormat="0" applyAlignment="0" applyProtection="0">
      <alignment vertical="center"/>
    </xf>
    <xf numFmtId="0" fontId="31" fillId="8" borderId="23" applyNumberFormat="0" applyAlignment="0" applyProtection="0">
      <alignment vertical="center"/>
    </xf>
    <xf numFmtId="0" fontId="32" fillId="0" borderId="24" applyNumberFormat="0" applyFill="0" applyAlignment="0" applyProtection="0">
      <alignment vertical="center"/>
    </xf>
    <xf numFmtId="0" fontId="33" fillId="0" borderId="25" applyNumberFormat="0" applyFill="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7" fillId="12"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8" fillId="25" borderId="0" applyNumberFormat="0" applyBorder="0" applyAlignment="0" applyProtection="0">
      <alignment vertical="center"/>
    </xf>
    <xf numFmtId="0" fontId="38"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8" fillId="33" borderId="0" applyNumberFormat="0" applyBorder="0" applyAlignment="0" applyProtection="0">
      <alignment vertical="center"/>
    </xf>
    <xf numFmtId="0" fontId="38" fillId="34" borderId="0" applyNumberFormat="0" applyBorder="0" applyAlignment="0" applyProtection="0">
      <alignment vertical="center"/>
    </xf>
    <xf numFmtId="0" fontId="37" fillId="35" borderId="0" applyNumberFormat="0" applyBorder="0" applyAlignment="0" applyProtection="0">
      <alignment vertical="center"/>
    </xf>
    <xf numFmtId="0" fontId="3" fillId="0" borderId="0"/>
  </cellStyleXfs>
  <cellXfs count="121">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2" fillId="0" borderId="0" xfId="0" applyFont="1" applyFill="1" applyBorder="1" applyAlignment="1">
      <alignment horizontal="center" vertical="center"/>
    </xf>
    <xf numFmtId="0" fontId="1" fillId="2" borderId="0" xfId="0" applyFont="1" applyFill="1" applyBorder="1" applyAlignment="1">
      <alignment horizontal="right"/>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3"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center"/>
    </xf>
    <xf numFmtId="0" fontId="1" fillId="0" borderId="1" xfId="0" applyFont="1" applyFill="1" applyBorder="1" applyAlignment="1">
      <alignment horizontal="left"/>
    </xf>
    <xf numFmtId="176" fontId="1" fillId="2" borderId="1" xfId="0" applyNumberFormat="1" applyFont="1" applyFill="1" applyBorder="1" applyAlignment="1">
      <alignment horizontal="center" vertical="center" wrapText="1"/>
    </xf>
    <xf numFmtId="9" fontId="1" fillId="2" borderId="1" xfId="3"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10" fontId="1" fillId="2" borderId="1" xfId="3" applyNumberFormat="1"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9" fontId="1" fillId="2" borderId="1" xfId="3" applyFont="1" applyFill="1" applyBorder="1" applyAlignment="1">
      <alignment horizontal="center" vertical="center" wrapText="1"/>
    </xf>
    <xf numFmtId="49" fontId="1" fillId="0" borderId="2" xfId="0" applyNumberFormat="1" applyFont="1" applyFill="1" applyBorder="1" applyAlignment="1">
      <alignment horizontal="center" vertical="center"/>
    </xf>
    <xf numFmtId="49" fontId="1" fillId="0" borderId="3"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xf>
    <xf numFmtId="0" fontId="3" fillId="0" borderId="5"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wrapText="1"/>
    </xf>
    <xf numFmtId="0" fontId="3" fillId="0" borderId="0" xfId="0" applyFont="1" applyFill="1" applyBorder="1" applyAlignment="1"/>
    <xf numFmtId="0" fontId="3" fillId="0" borderId="0" xfId="0" applyFont="1" applyFill="1" applyBorder="1" applyAlignment="1">
      <alignment horizontal="center"/>
    </xf>
    <xf numFmtId="0" fontId="3" fillId="0" borderId="0" xfId="49" applyFill="1" applyAlignment="1">
      <alignment vertical="center"/>
    </xf>
    <xf numFmtId="0" fontId="3" fillId="0" borderId="0" xfId="49" applyFill="1" applyAlignment="1">
      <alignment vertical="center" wrapText="1"/>
    </xf>
    <xf numFmtId="0" fontId="5" fillId="0" borderId="0" xfId="0" applyFont="1" applyFill="1" applyAlignment="1">
      <alignment horizontal="center"/>
    </xf>
    <xf numFmtId="0" fontId="6" fillId="0" borderId="0" xfId="0" applyFont="1" applyFill="1" applyBorder="1" applyAlignment="1"/>
    <xf numFmtId="0" fontId="7" fillId="0" borderId="0" xfId="0" applyFont="1" applyFill="1" applyBorder="1" applyAlignment="1"/>
    <xf numFmtId="0" fontId="7" fillId="0" borderId="0" xfId="0" applyFont="1" applyFill="1" applyBorder="1" applyAlignment="1">
      <alignment horizontal="center"/>
    </xf>
    <xf numFmtId="0" fontId="8" fillId="0" borderId="1" xfId="0" applyFont="1" applyFill="1" applyBorder="1" applyAlignment="1">
      <alignment horizontal="center" vertical="center" shrinkToFit="1"/>
    </xf>
    <xf numFmtId="0" fontId="8" fillId="0" borderId="6" xfId="0" applyFont="1" applyFill="1" applyBorder="1" applyAlignment="1">
      <alignment horizontal="center" vertical="center" shrinkToFit="1"/>
    </xf>
    <xf numFmtId="0" fontId="8" fillId="0" borderId="1" xfId="0" applyFont="1" applyFill="1" applyBorder="1" applyAlignment="1">
      <alignment horizontal="center" vertical="center" wrapText="1"/>
    </xf>
    <xf numFmtId="4" fontId="8" fillId="0" borderId="6" xfId="0" applyNumberFormat="1" applyFont="1" applyFill="1" applyBorder="1" applyAlignment="1">
      <alignment horizontal="center" vertical="center" shrinkToFit="1"/>
    </xf>
    <xf numFmtId="4" fontId="8" fillId="0" borderId="7" xfId="0" applyNumberFormat="1" applyFont="1" applyFill="1" applyBorder="1" applyAlignment="1">
      <alignment horizontal="center" vertical="center" shrinkToFit="1"/>
    </xf>
    <xf numFmtId="0" fontId="8" fillId="0" borderId="15" xfId="0" applyFont="1" applyFill="1" applyBorder="1" applyAlignment="1">
      <alignment horizontal="center" vertical="center" shrinkToFit="1"/>
    </xf>
    <xf numFmtId="4" fontId="8" fillId="0" borderId="1" xfId="0" applyNumberFormat="1" applyFont="1" applyFill="1" applyBorder="1" applyAlignment="1">
      <alignment horizontal="center" vertical="center" shrinkToFit="1"/>
    </xf>
    <xf numFmtId="0" fontId="8" fillId="0" borderId="9" xfId="0" applyFont="1" applyFill="1" applyBorder="1" applyAlignment="1">
      <alignment horizontal="center" vertical="center" shrinkToFit="1"/>
    </xf>
    <xf numFmtId="49" fontId="8" fillId="0" borderId="1" xfId="0" applyNumberFormat="1" applyFont="1" applyFill="1" applyBorder="1" applyAlignment="1">
      <alignment horizontal="center" vertical="center" shrinkToFit="1"/>
    </xf>
    <xf numFmtId="0" fontId="8" fillId="0" borderId="1" xfId="0" applyFont="1" applyFill="1" applyBorder="1" applyAlignment="1">
      <alignment horizontal="left" vertical="center" shrinkToFit="1"/>
    </xf>
    <xf numFmtId="43" fontId="8" fillId="0" borderId="1" xfId="0" applyNumberFormat="1" applyFont="1" applyFill="1" applyBorder="1" applyAlignment="1">
      <alignment horizontal="left" vertical="center" shrinkToFit="1"/>
    </xf>
    <xf numFmtId="43" fontId="8" fillId="0" borderId="1" xfId="0" applyNumberFormat="1" applyFont="1" applyFill="1" applyBorder="1" applyAlignment="1">
      <alignment horizontal="right" vertical="center" shrinkToFit="1"/>
    </xf>
    <xf numFmtId="43" fontId="8" fillId="0" borderId="1" xfId="0" applyNumberFormat="1" applyFont="1" applyFill="1" applyBorder="1" applyAlignment="1">
      <alignment horizontal="center" vertical="center" shrinkToFit="1"/>
    </xf>
    <xf numFmtId="43" fontId="0" fillId="0" borderId="1" xfId="0" applyNumberFormat="1" applyFont="1" applyFill="1" applyBorder="1" applyAlignment="1">
      <alignment horizontal="center" vertical="center"/>
    </xf>
    <xf numFmtId="0" fontId="9" fillId="0" borderId="0" xfId="0" applyFont="1" applyFill="1" applyAlignment="1">
      <alignment horizontal="left" vertical="top" wrapText="1"/>
    </xf>
    <xf numFmtId="0" fontId="5" fillId="0" borderId="0" xfId="0" applyFont="1" applyFill="1" applyAlignment="1">
      <alignment horizontal="center" wrapText="1"/>
    </xf>
    <xf numFmtId="0" fontId="3" fillId="0" borderId="0" xfId="0" applyFont="1" applyFill="1" applyBorder="1" applyAlignment="1">
      <alignment wrapText="1"/>
    </xf>
    <xf numFmtId="4" fontId="8" fillId="0" borderId="7" xfId="0" applyNumberFormat="1" applyFont="1" applyFill="1" applyBorder="1" applyAlignment="1">
      <alignment horizontal="center" vertical="center" wrapText="1" shrinkToFit="1"/>
    </xf>
    <xf numFmtId="4" fontId="8" fillId="0" borderId="8" xfId="0" applyNumberFormat="1" applyFont="1" applyFill="1" applyBorder="1" applyAlignment="1">
      <alignment horizontal="center" vertical="center" shrinkToFit="1"/>
    </xf>
    <xf numFmtId="0" fontId="8" fillId="0" borderId="1" xfId="0" applyFont="1" applyFill="1" applyBorder="1" applyAlignment="1">
      <alignment horizontal="center" vertical="center" wrapText="1" shrinkToFit="1"/>
    </xf>
    <xf numFmtId="4" fontId="8" fillId="0" borderId="2" xfId="0" applyNumberFormat="1" applyFont="1" applyFill="1" applyBorder="1" applyAlignment="1">
      <alignment horizontal="center" vertical="center" shrinkToFit="1"/>
    </xf>
    <xf numFmtId="4" fontId="8" fillId="0" borderId="3" xfId="0" applyNumberFormat="1" applyFont="1" applyFill="1" applyBorder="1" applyAlignment="1">
      <alignment horizontal="center" vertical="center" shrinkToFit="1"/>
    </xf>
    <xf numFmtId="4" fontId="8" fillId="0" borderId="1" xfId="0" applyNumberFormat="1" applyFont="1" applyFill="1" applyBorder="1" applyAlignment="1">
      <alignment horizontal="center" vertical="center" wrapText="1" shrinkToFit="1"/>
    </xf>
    <xf numFmtId="0" fontId="3" fillId="0" borderId="1" xfId="0" applyFont="1" applyFill="1" applyBorder="1" applyAlignment="1">
      <alignment horizontal="center" vertical="center"/>
    </xf>
    <xf numFmtId="43" fontId="8" fillId="0" borderId="1" xfId="0" applyNumberFormat="1" applyFont="1" applyFill="1" applyBorder="1" applyAlignment="1">
      <alignment horizontal="center" vertical="center" wrapText="1" shrinkToFit="1"/>
    </xf>
    <xf numFmtId="43" fontId="3" fillId="0" borderId="1" xfId="0" applyNumberFormat="1" applyFont="1" applyFill="1" applyBorder="1" applyAlignment="1">
      <alignment horizontal="center" vertical="center"/>
    </xf>
    <xf numFmtId="0" fontId="7" fillId="0" borderId="0" xfId="0" applyFont="1" applyFill="1" applyBorder="1" applyAlignment="1">
      <alignment horizontal="right"/>
    </xf>
    <xf numFmtId="0" fontId="8" fillId="0" borderId="8" xfId="0" applyFont="1" applyFill="1" applyBorder="1" applyAlignment="1">
      <alignment horizontal="center" vertical="center" shrinkToFit="1"/>
    </xf>
    <xf numFmtId="0" fontId="8" fillId="0" borderId="7" xfId="0" applyFont="1" applyFill="1" applyBorder="1" applyAlignment="1">
      <alignment horizontal="center" vertical="center" shrinkToFit="1"/>
    </xf>
    <xf numFmtId="0" fontId="8" fillId="0" borderId="11" xfId="0" applyFont="1" applyFill="1" applyBorder="1" applyAlignment="1">
      <alignment horizontal="center" vertical="center" shrinkToFit="1"/>
    </xf>
    <xf numFmtId="0" fontId="8" fillId="0" borderId="10" xfId="0" applyFont="1" applyFill="1" applyBorder="1" applyAlignment="1">
      <alignment horizontal="center" vertical="center" shrinkToFit="1"/>
    </xf>
    <xf numFmtId="49" fontId="8" fillId="0" borderId="2" xfId="0" applyNumberFormat="1" applyFont="1" applyFill="1" applyBorder="1" applyAlignment="1">
      <alignment horizontal="center" vertical="center" shrinkToFit="1"/>
    </xf>
    <xf numFmtId="43" fontId="0" fillId="0" borderId="16" xfId="0" applyNumberFormat="1" applyFont="1" applyFill="1" applyBorder="1" applyAlignment="1">
      <alignment horizontal="center" vertical="center"/>
    </xf>
    <xf numFmtId="0" fontId="10" fillId="0" borderId="0" xfId="0" applyFont="1" applyAlignment="1">
      <alignment horizontal="center" vertical="center"/>
    </xf>
    <xf numFmtId="0" fontId="3" fillId="0" borderId="0" xfId="0" applyFont="1" applyAlignment="1"/>
    <xf numFmtId="0" fontId="11" fillId="3" borderId="17" xfId="0" applyNumberFormat="1" applyFont="1" applyFill="1" applyBorder="1" applyAlignment="1">
      <alignment horizontal="center" vertical="center"/>
    </xf>
    <xf numFmtId="0" fontId="11" fillId="3" borderId="17" xfId="0" applyNumberFormat="1" applyFont="1" applyFill="1" applyBorder="1" applyAlignment="1">
      <alignment horizontal="left" vertical="center"/>
    </xf>
    <xf numFmtId="0" fontId="11" fillId="2" borderId="17" xfId="0" applyNumberFormat="1" applyFont="1" applyFill="1" applyBorder="1" applyAlignment="1">
      <alignment horizontal="center" vertical="center"/>
    </xf>
    <xf numFmtId="4" fontId="11" fillId="2" borderId="17" xfId="0" applyNumberFormat="1" applyFont="1" applyFill="1" applyBorder="1" applyAlignment="1">
      <alignment horizontal="right" vertical="center"/>
    </xf>
    <xf numFmtId="4" fontId="11" fillId="4" borderId="17" xfId="0" applyNumberFormat="1" applyFont="1" applyFill="1" applyBorder="1" applyAlignment="1">
      <alignment horizontal="right" vertical="center"/>
    </xf>
    <xf numFmtId="0" fontId="11" fillId="2" borderId="17" xfId="0" applyNumberFormat="1" applyFont="1" applyFill="1" applyBorder="1" applyAlignment="1">
      <alignment horizontal="left" vertical="center" wrapText="1"/>
    </xf>
    <xf numFmtId="0" fontId="12" fillId="0" borderId="0" xfId="0" applyFont="1" applyAlignment="1"/>
    <xf numFmtId="0" fontId="11" fillId="3" borderId="17" xfId="0" applyNumberFormat="1" applyFont="1" applyFill="1" applyBorder="1" applyAlignment="1">
      <alignment horizontal="center" vertical="center" wrapText="1"/>
    </xf>
    <xf numFmtId="0" fontId="13" fillId="3" borderId="17" xfId="0" applyNumberFormat="1" applyFont="1" applyFill="1" applyBorder="1" applyAlignment="1">
      <alignment horizontal="left" vertical="center" wrapText="1"/>
    </xf>
    <xf numFmtId="0" fontId="11" fillId="2" borderId="17" xfId="0" applyNumberFormat="1" applyFont="1" applyFill="1" applyBorder="1" applyAlignment="1">
      <alignment horizontal="center" vertical="center" wrapText="1"/>
    </xf>
    <xf numFmtId="0" fontId="11" fillId="3" borderId="17" xfId="0" applyNumberFormat="1" applyFont="1" applyFill="1" applyBorder="1" applyAlignment="1">
      <alignment horizontal="left" vertical="center" wrapText="1"/>
    </xf>
    <xf numFmtId="4" fontId="11" fillId="2" borderId="17" xfId="0" applyNumberFormat="1" applyFont="1" applyFill="1" applyBorder="1" applyAlignment="1">
      <alignment horizontal="right" vertical="center" wrapText="1"/>
    </xf>
    <xf numFmtId="4" fontId="11" fillId="4" borderId="17" xfId="0" applyNumberFormat="1" applyFont="1" applyFill="1" applyBorder="1" applyAlignment="1">
      <alignment horizontal="right" vertical="center" wrapText="1"/>
    </xf>
    <xf numFmtId="3" fontId="11" fillId="4" borderId="17" xfId="0" applyNumberFormat="1" applyFont="1" applyFill="1" applyBorder="1" applyAlignment="1">
      <alignment horizontal="right" vertical="center" wrapText="1"/>
    </xf>
    <xf numFmtId="0" fontId="14" fillId="0" borderId="0" xfId="0" applyFont="1" applyAlignment="1">
      <alignment horizontal="center" vertical="center"/>
    </xf>
    <xf numFmtId="0" fontId="11" fillId="2" borderId="17" xfId="0" applyNumberFormat="1" applyFont="1" applyFill="1" applyBorder="1" applyAlignment="1">
      <alignment horizontal="left" vertical="center"/>
    </xf>
    <xf numFmtId="0" fontId="0" fillId="0" borderId="0" xfId="0" applyFont="1" applyAlignment="1">
      <alignment horizontal="left" vertical="center"/>
    </xf>
    <xf numFmtId="0" fontId="14" fillId="0" borderId="0" xfId="0" applyFont="1" applyAlignment="1"/>
    <xf numFmtId="0" fontId="9" fillId="0" borderId="0" xfId="0" applyFont="1" applyAlignment="1"/>
    <xf numFmtId="0" fontId="11" fillId="2" borderId="17" xfId="0" applyNumberFormat="1" applyFont="1" applyFill="1" applyBorder="1" applyAlignment="1">
      <alignment horizontal="right" vertical="center"/>
    </xf>
    <xf numFmtId="0" fontId="15" fillId="3" borderId="17" xfId="0" applyNumberFormat="1" applyFont="1" applyFill="1" applyBorder="1" applyAlignment="1">
      <alignment vertical="center"/>
    </xf>
    <xf numFmtId="0" fontId="15" fillId="2" borderId="17" xfId="0" applyNumberFormat="1" applyFont="1" applyFill="1" applyBorder="1" applyAlignment="1">
      <alignment vertical="center"/>
    </xf>
    <xf numFmtId="0" fontId="16" fillId="0" borderId="0" xfId="0" applyFont="1" applyAlignment="1"/>
    <xf numFmtId="0" fontId="17" fillId="0" borderId="0" xfId="0" applyFont="1" applyAlignment="1"/>
    <xf numFmtId="0" fontId="18" fillId="0" borderId="0" xfId="0" applyFont="1" applyAlignment="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2" Type="http://schemas.openxmlformats.org/officeDocument/2006/relationships/styles" Target="styles.xml"/><Relationship Id="rId31" Type="http://schemas.openxmlformats.org/officeDocument/2006/relationships/sharedStrings" Target="sharedStrings.xml"/><Relationship Id="rId30" Type="http://schemas.openxmlformats.org/officeDocument/2006/relationships/theme" Target="theme/theme1.xml"/><Relationship Id="rId3" Type="http://schemas.openxmlformats.org/officeDocument/2006/relationships/worksheet" Target="worksheets/sheet3.xml"/><Relationship Id="rId29" Type="http://schemas.openxmlformats.org/officeDocument/2006/relationships/externalLink" Target="externalLinks/externalLink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36164;&#20135;&#24635;&#36134;&#26597;&#35810;_2024091016481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0"/>
    </sheetNames>
    <sheetDataSet>
      <sheetData sheetId="0" refreshError="1">
        <row r="33">
          <cell r="J33">
            <v>8594541.71</v>
          </cell>
        </row>
        <row r="34">
          <cell r="J34">
            <v>5432203</v>
          </cell>
        </row>
        <row r="35">
          <cell r="J35">
            <v>486568.97</v>
          </cell>
        </row>
        <row r="36">
          <cell r="J36">
            <v>8355595.4</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4"/>
  <sheetViews>
    <sheetView workbookViewId="0">
      <selection activeCell="A9" sqref="A9"/>
    </sheetView>
  </sheetViews>
  <sheetFormatPr defaultColWidth="9" defaultRowHeight="13.5"/>
  <cols>
    <col min="1" max="1" width="81.2" customWidth="1"/>
  </cols>
  <sheetData>
    <row r="1" ht="31.5" spans="1:1">
      <c r="A1" s="118" t="s">
        <v>0</v>
      </c>
    </row>
    <row r="2" ht="18.75" spans="1:1">
      <c r="A2" s="119" t="s">
        <v>1</v>
      </c>
    </row>
    <row r="3" ht="18.75" spans="1:1">
      <c r="A3" s="119" t="s">
        <v>2</v>
      </c>
    </row>
    <row r="4" ht="18.75" spans="1:1">
      <c r="A4" s="119" t="s">
        <v>3</v>
      </c>
    </row>
    <row r="5" ht="18.75" spans="1:1">
      <c r="A5" s="119" t="s">
        <v>4</v>
      </c>
    </row>
    <row r="6" ht="18.75" spans="1:1">
      <c r="A6" s="119" t="s">
        <v>5</v>
      </c>
    </row>
    <row r="7" ht="18.75" spans="1:1">
      <c r="A7" s="119" t="s">
        <v>6</v>
      </c>
    </row>
    <row r="8" ht="18.75" spans="1:1">
      <c r="A8" s="119" t="s">
        <v>7</v>
      </c>
    </row>
    <row r="9" ht="18.75" spans="1:1">
      <c r="A9" s="120" t="s">
        <v>8</v>
      </c>
    </row>
    <row r="10" ht="18.75" spans="1:1">
      <c r="A10" s="119" t="s">
        <v>9</v>
      </c>
    </row>
    <row r="11" ht="18.75" spans="1:1">
      <c r="A11" s="119" t="s">
        <v>10</v>
      </c>
    </row>
    <row r="12" ht="18.75" spans="1:1">
      <c r="A12" s="120" t="s">
        <v>11</v>
      </c>
    </row>
    <row r="13" ht="18.75" spans="1:1">
      <c r="A13" s="120" t="s">
        <v>12</v>
      </c>
    </row>
    <row r="14" ht="21" customHeight="1" spans="1:1">
      <c r="A14" s="120" t="s">
        <v>13</v>
      </c>
    </row>
  </sheetData>
  <hyperlinks>
    <hyperlink ref="A2" location="#'FMDM 封面代码'!A1" display="FMDM 封面代码"/>
    <hyperlink ref="A3" location="#'GK01 收入支出决算表'!A1" display="GK01 收入支出决算表"/>
    <hyperlink ref="A4" location="#'GK02 收入决算表'!A1" display="GK02 收入决算表"/>
    <hyperlink ref="A5" location="#'GK03 支出决算表'!A1" display="GK03 支出决算表"/>
    <hyperlink ref="A6" location="#'GK04 财政拨款收入支出决算表'!A1" display="GK04 财政拨款收入支出决算表"/>
    <hyperlink ref="A7" location="#'GK05 一般公共预算财政拨款收入支出决算表'!A1" display="GK05 一般公共预算财政拨款收入支出决算表"/>
    <hyperlink ref="A8" location="#'GK06 一般公共预算财政拨款基本支出决算表'!A1" display="GK06 一般公共预算财政拨款基本支出决算表"/>
    <hyperlink ref="A9" location="#'GK07 一般公共预算财政拨款项目支出决算表'!A1" display="GK07 一般公共预算财政拨款项目支出决算表"/>
    <hyperlink ref="A10" location="#'GK08 政府性基金预算财政拨款收入支出决算表'!A1" display="GK08 政府性基金预算财政拨款收入支出决算表"/>
    <hyperlink ref="A11" location="#'GK09 国有资本经营预算财政拨款收入支出决算表'!A1" display="GK09 国有资本经营预算财政拨款收入支出决算表"/>
    <hyperlink ref="A12" location="#'GK10 财政拨款“三公”经费、行政参公单位机关运行经费情况表'!A1" display="GK10 财政拨款“三公”经费、行政参公单位机关运行经费情况表"/>
    <hyperlink ref="A13" location="#'GK11 一般公共预算财政拨款“三公”经费情况表'!A1" display="GK11 一般公共预算财政拨款“三公”经费情况表"/>
    <hyperlink ref="A14" location="'GK12 国有资产使用情况表'!A1" display="GK12 国有资产使用情况表"/>
  </hyperlink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A12" sqref="A12:M1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10" t="s">
        <v>504</v>
      </c>
    </row>
    <row r="2" ht="14.25" spans="20:20">
      <c r="T2" s="95" t="s">
        <v>505</v>
      </c>
    </row>
    <row r="3" ht="14.25" spans="1:20">
      <c r="A3" s="95" t="s">
        <v>76</v>
      </c>
      <c r="T3" s="95" t="s">
        <v>77</v>
      </c>
    </row>
    <row r="4" ht="19.5" customHeight="1" spans="1:20">
      <c r="A4" s="103" t="s">
        <v>80</v>
      </c>
      <c r="B4" s="103"/>
      <c r="C4" s="103"/>
      <c r="D4" s="103"/>
      <c r="E4" s="103" t="s">
        <v>278</v>
      </c>
      <c r="F4" s="103"/>
      <c r="G4" s="103"/>
      <c r="H4" s="103" t="s">
        <v>279</v>
      </c>
      <c r="I4" s="103"/>
      <c r="J4" s="103"/>
      <c r="K4" s="103" t="s">
        <v>280</v>
      </c>
      <c r="L4" s="103"/>
      <c r="M4" s="103"/>
      <c r="N4" s="103"/>
      <c r="O4" s="103"/>
      <c r="P4" s="103" t="s">
        <v>181</v>
      </c>
      <c r="Q4" s="103"/>
      <c r="R4" s="103"/>
      <c r="S4" s="103"/>
      <c r="T4" s="103"/>
    </row>
    <row r="5" ht="19.5" customHeight="1" spans="1:20">
      <c r="A5" s="103" t="s">
        <v>196</v>
      </c>
      <c r="B5" s="103"/>
      <c r="C5" s="103"/>
      <c r="D5" s="103" t="s">
        <v>197</v>
      </c>
      <c r="E5" s="103" t="s">
        <v>203</v>
      </c>
      <c r="F5" s="103" t="s">
        <v>281</v>
      </c>
      <c r="G5" s="103" t="s">
        <v>282</v>
      </c>
      <c r="H5" s="103" t="s">
        <v>203</v>
      </c>
      <c r="I5" s="103" t="s">
        <v>249</v>
      </c>
      <c r="J5" s="103" t="s">
        <v>250</v>
      </c>
      <c r="K5" s="103" t="s">
        <v>203</v>
      </c>
      <c r="L5" s="103" t="s">
        <v>249</v>
      </c>
      <c r="M5" s="103"/>
      <c r="N5" s="103" t="s">
        <v>249</v>
      </c>
      <c r="O5" s="103" t="s">
        <v>250</v>
      </c>
      <c r="P5" s="103" t="s">
        <v>203</v>
      </c>
      <c r="Q5" s="103" t="s">
        <v>281</v>
      </c>
      <c r="R5" s="103" t="s">
        <v>282</v>
      </c>
      <c r="S5" s="103" t="s">
        <v>282</v>
      </c>
      <c r="T5" s="103"/>
    </row>
    <row r="6" ht="19.5" customHeight="1" spans="1:20">
      <c r="A6" s="103"/>
      <c r="B6" s="103"/>
      <c r="C6" s="103"/>
      <c r="D6" s="103"/>
      <c r="E6" s="103"/>
      <c r="F6" s="103"/>
      <c r="G6" s="103" t="s">
        <v>198</v>
      </c>
      <c r="H6" s="103"/>
      <c r="I6" s="103"/>
      <c r="J6" s="103" t="s">
        <v>198</v>
      </c>
      <c r="K6" s="103"/>
      <c r="L6" s="103" t="s">
        <v>198</v>
      </c>
      <c r="M6" s="103" t="s">
        <v>284</v>
      </c>
      <c r="N6" s="103" t="s">
        <v>283</v>
      </c>
      <c r="O6" s="103" t="s">
        <v>198</v>
      </c>
      <c r="P6" s="103"/>
      <c r="Q6" s="103"/>
      <c r="R6" s="103" t="s">
        <v>198</v>
      </c>
      <c r="S6" s="103" t="s">
        <v>285</v>
      </c>
      <c r="T6" s="103" t="s">
        <v>286</v>
      </c>
    </row>
    <row r="7" ht="19.5" customHeight="1" spans="1:20">
      <c r="A7" s="103"/>
      <c r="B7" s="103"/>
      <c r="C7" s="103"/>
      <c r="D7" s="103"/>
      <c r="E7" s="103"/>
      <c r="F7" s="103"/>
      <c r="G7" s="103"/>
      <c r="H7" s="103"/>
      <c r="I7" s="103"/>
      <c r="J7" s="103"/>
      <c r="K7" s="103"/>
      <c r="L7" s="103"/>
      <c r="M7" s="103"/>
      <c r="N7" s="103"/>
      <c r="O7" s="103"/>
      <c r="P7" s="103"/>
      <c r="Q7" s="103"/>
      <c r="R7" s="103"/>
      <c r="S7" s="103"/>
      <c r="T7" s="103"/>
    </row>
    <row r="8" ht="19.5" customHeight="1" spans="1:20">
      <c r="A8" s="103" t="s">
        <v>200</v>
      </c>
      <c r="B8" s="103" t="s">
        <v>201</v>
      </c>
      <c r="C8" s="103" t="s">
        <v>202</v>
      </c>
      <c r="D8" s="103" t="s">
        <v>84</v>
      </c>
      <c r="E8" s="96" t="s">
        <v>85</v>
      </c>
      <c r="F8" s="96" t="s">
        <v>86</v>
      </c>
      <c r="G8" s="96" t="s">
        <v>94</v>
      </c>
      <c r="H8" s="96" t="s">
        <v>98</v>
      </c>
      <c r="I8" s="96" t="s">
        <v>102</v>
      </c>
      <c r="J8" s="96" t="s">
        <v>106</v>
      </c>
      <c r="K8" s="96" t="s">
        <v>110</v>
      </c>
      <c r="L8" s="96" t="s">
        <v>114</v>
      </c>
      <c r="M8" s="96" t="s">
        <v>117</v>
      </c>
      <c r="N8" s="96" t="s">
        <v>120</v>
      </c>
      <c r="O8" s="96" t="s">
        <v>123</v>
      </c>
      <c r="P8" s="96" t="s">
        <v>126</v>
      </c>
      <c r="Q8" s="96" t="s">
        <v>129</v>
      </c>
      <c r="R8" s="96" t="s">
        <v>132</v>
      </c>
      <c r="S8" s="96" t="s">
        <v>135</v>
      </c>
      <c r="T8" s="96" t="s">
        <v>138</v>
      </c>
    </row>
    <row r="9" ht="19.5" customHeight="1" spans="1:20">
      <c r="A9" s="103"/>
      <c r="B9" s="103"/>
      <c r="C9" s="103"/>
      <c r="D9" s="103" t="s">
        <v>203</v>
      </c>
      <c r="E9" s="100"/>
      <c r="F9" s="100"/>
      <c r="G9" s="100"/>
      <c r="H9" s="100"/>
      <c r="I9" s="100"/>
      <c r="J9" s="100"/>
      <c r="K9" s="100"/>
      <c r="L9" s="100"/>
      <c r="M9" s="100"/>
      <c r="N9" s="100"/>
      <c r="O9" s="100"/>
      <c r="P9" s="100"/>
      <c r="Q9" s="100"/>
      <c r="R9" s="100"/>
      <c r="S9" s="100"/>
      <c r="T9" s="100"/>
    </row>
    <row r="10" ht="19.5" customHeight="1" spans="1:20">
      <c r="A10" s="111"/>
      <c r="B10" s="111"/>
      <c r="C10" s="111"/>
      <c r="D10" s="111"/>
      <c r="E10" s="100"/>
      <c r="F10" s="100"/>
      <c r="G10" s="100"/>
      <c r="H10" s="100"/>
      <c r="I10" s="100"/>
      <c r="J10" s="100"/>
      <c r="K10" s="100"/>
      <c r="L10" s="100"/>
      <c r="M10" s="100"/>
      <c r="N10" s="100"/>
      <c r="O10" s="100"/>
      <c r="P10" s="100"/>
      <c r="Q10" s="100"/>
      <c r="R10" s="100"/>
      <c r="S10" s="100"/>
      <c r="T10" s="100"/>
    </row>
    <row r="11" ht="19.5" customHeight="1" spans="1:20">
      <c r="A11" s="111" t="s">
        <v>506</v>
      </c>
      <c r="B11" s="111"/>
      <c r="C11" s="111"/>
      <c r="D11" s="111"/>
      <c r="E11" s="111"/>
      <c r="F11" s="111"/>
      <c r="G11" s="111"/>
      <c r="H11" s="111"/>
      <c r="I11" s="111"/>
      <c r="J11" s="111"/>
      <c r="K11" s="111"/>
      <c r="L11" s="111"/>
      <c r="M11" s="111"/>
      <c r="N11" s="111"/>
      <c r="O11" s="111"/>
      <c r="P11" s="111"/>
      <c r="Q11" s="111"/>
      <c r="R11" s="111"/>
      <c r="S11" s="111"/>
      <c r="T11" s="111"/>
    </row>
    <row r="12" spans="1:13">
      <c r="A12" s="112" t="s">
        <v>507</v>
      </c>
      <c r="B12" s="112"/>
      <c r="C12" s="112"/>
      <c r="D12" s="112"/>
      <c r="E12" s="112"/>
      <c r="F12" s="112"/>
      <c r="G12" s="112"/>
      <c r="H12" s="112"/>
      <c r="I12" s="112"/>
      <c r="J12" s="112"/>
      <c r="K12" s="112"/>
      <c r="L12" s="112"/>
      <c r="M12" s="112"/>
    </row>
  </sheetData>
  <mergeCells count="31">
    <mergeCell ref="A4:D4"/>
    <mergeCell ref="E4:G4"/>
    <mergeCell ref="H4:J4"/>
    <mergeCell ref="K4:O4"/>
    <mergeCell ref="P4:T4"/>
    <mergeCell ref="L5:N5"/>
    <mergeCell ref="R5:T5"/>
    <mergeCell ref="A10:C10"/>
    <mergeCell ref="A11:T11"/>
    <mergeCell ref="A12:M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J13" sqref="J1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10" t="s">
        <v>508</v>
      </c>
    </row>
    <row r="2" ht="14.25" spans="12:12">
      <c r="L2" s="95" t="s">
        <v>509</v>
      </c>
    </row>
    <row r="3" ht="14.25" spans="1:12">
      <c r="A3" s="95" t="s">
        <v>76</v>
      </c>
      <c r="L3" s="95" t="s">
        <v>77</v>
      </c>
    </row>
    <row r="4" ht="19.5" customHeight="1" spans="1:12">
      <c r="A4" s="103" t="s">
        <v>80</v>
      </c>
      <c r="B4" s="103"/>
      <c r="C4" s="103"/>
      <c r="D4" s="103"/>
      <c r="E4" s="103" t="s">
        <v>278</v>
      </c>
      <c r="F4" s="103"/>
      <c r="G4" s="103"/>
      <c r="H4" s="103" t="s">
        <v>279</v>
      </c>
      <c r="I4" s="103" t="s">
        <v>280</v>
      </c>
      <c r="J4" s="103" t="s">
        <v>181</v>
      </c>
      <c r="K4" s="103"/>
      <c r="L4" s="103"/>
    </row>
    <row r="5" ht="19.5" customHeight="1" spans="1:12">
      <c r="A5" s="103" t="s">
        <v>196</v>
      </c>
      <c r="B5" s="103"/>
      <c r="C5" s="103"/>
      <c r="D5" s="103" t="s">
        <v>197</v>
      </c>
      <c r="E5" s="103" t="s">
        <v>203</v>
      </c>
      <c r="F5" s="103" t="s">
        <v>510</v>
      </c>
      <c r="G5" s="103" t="s">
        <v>511</v>
      </c>
      <c r="H5" s="103"/>
      <c r="I5" s="103"/>
      <c r="J5" s="103" t="s">
        <v>203</v>
      </c>
      <c r="K5" s="103" t="s">
        <v>510</v>
      </c>
      <c r="L5" s="96" t="s">
        <v>511</v>
      </c>
    </row>
    <row r="6" ht="19.5" customHeight="1" spans="1:12">
      <c r="A6" s="103"/>
      <c r="B6" s="103"/>
      <c r="C6" s="103"/>
      <c r="D6" s="103"/>
      <c r="E6" s="103"/>
      <c r="F6" s="103"/>
      <c r="G6" s="103"/>
      <c r="H6" s="103"/>
      <c r="I6" s="103"/>
      <c r="J6" s="103"/>
      <c r="K6" s="103"/>
      <c r="L6" s="96" t="s">
        <v>285</v>
      </c>
    </row>
    <row r="7" ht="19.5" customHeight="1" spans="1:12">
      <c r="A7" s="103"/>
      <c r="B7" s="103"/>
      <c r="C7" s="103"/>
      <c r="D7" s="103"/>
      <c r="E7" s="103"/>
      <c r="F7" s="103"/>
      <c r="G7" s="103"/>
      <c r="H7" s="103"/>
      <c r="I7" s="103"/>
      <c r="J7" s="103"/>
      <c r="K7" s="103"/>
      <c r="L7" s="96"/>
    </row>
    <row r="8" ht="19.5" customHeight="1" spans="1:12">
      <c r="A8" s="103" t="s">
        <v>200</v>
      </c>
      <c r="B8" s="103" t="s">
        <v>201</v>
      </c>
      <c r="C8" s="103" t="s">
        <v>202</v>
      </c>
      <c r="D8" s="103" t="s">
        <v>84</v>
      </c>
      <c r="E8" s="96" t="s">
        <v>85</v>
      </c>
      <c r="F8" s="96" t="s">
        <v>86</v>
      </c>
      <c r="G8" s="96" t="s">
        <v>94</v>
      </c>
      <c r="H8" s="96" t="s">
        <v>98</v>
      </c>
      <c r="I8" s="96" t="s">
        <v>102</v>
      </c>
      <c r="J8" s="96" t="s">
        <v>106</v>
      </c>
      <c r="K8" s="96" t="s">
        <v>110</v>
      </c>
      <c r="L8" s="96" t="s">
        <v>114</v>
      </c>
    </row>
    <row r="9" ht="19.5" customHeight="1" spans="1:12">
      <c r="A9" s="103"/>
      <c r="B9" s="103"/>
      <c r="C9" s="103"/>
      <c r="D9" s="103" t="s">
        <v>203</v>
      </c>
      <c r="E9" s="100"/>
      <c r="F9" s="100"/>
      <c r="G9" s="100"/>
      <c r="H9" s="100"/>
      <c r="I9" s="100"/>
      <c r="J9" s="100"/>
      <c r="K9" s="100"/>
      <c r="L9" s="100"/>
    </row>
    <row r="10" ht="19.5" customHeight="1" spans="1:12">
      <c r="A10" s="111"/>
      <c r="B10" s="111"/>
      <c r="C10" s="111"/>
      <c r="D10" s="111"/>
      <c r="E10" s="100"/>
      <c r="F10" s="100"/>
      <c r="G10" s="100"/>
      <c r="H10" s="100"/>
      <c r="I10" s="100"/>
      <c r="J10" s="100"/>
      <c r="K10" s="100"/>
      <c r="L10" s="100"/>
    </row>
    <row r="11" ht="19.5" customHeight="1" spans="1:12">
      <c r="A11" s="111" t="s">
        <v>512</v>
      </c>
      <c r="B11" s="111"/>
      <c r="C11" s="111"/>
      <c r="D11" s="111"/>
      <c r="E11" s="111"/>
      <c r="F11" s="111"/>
      <c r="G11" s="111"/>
      <c r="H11" s="111"/>
      <c r="I11" s="111"/>
      <c r="J11" s="111"/>
      <c r="K11" s="111"/>
      <c r="L11" s="111"/>
    </row>
    <row r="12" spans="1:8">
      <c r="A12" s="112" t="s">
        <v>513</v>
      </c>
      <c r="B12" s="112"/>
      <c r="C12" s="112"/>
      <c r="D12" s="112"/>
      <c r="E12" s="112"/>
      <c r="F12" s="112"/>
      <c r="G12" s="112"/>
      <c r="H12" s="112"/>
    </row>
  </sheetData>
  <mergeCells count="19">
    <mergeCell ref="A4:D4"/>
    <mergeCell ref="E4:G4"/>
    <mergeCell ref="J4:L4"/>
    <mergeCell ref="A10:C10"/>
    <mergeCell ref="A11:L11"/>
    <mergeCell ref="A12:H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G26" sqref="G26"/>
    </sheetView>
  </sheetViews>
  <sheetFormatPr defaultColWidth="9" defaultRowHeight="13.5" outlineLevelCol="4"/>
  <cols>
    <col min="1" max="1" width="41.25" customWidth="1"/>
    <col min="2" max="2" width="10" customWidth="1"/>
    <col min="3" max="5" width="27.125" customWidth="1"/>
  </cols>
  <sheetData>
    <row r="1" ht="25.5" spans="3:3">
      <c r="C1" s="94" t="s">
        <v>514</v>
      </c>
    </row>
    <row r="2" ht="14.25" spans="5:5">
      <c r="E2" s="95" t="s">
        <v>515</v>
      </c>
    </row>
    <row r="3" ht="14.25" spans="1:5">
      <c r="A3" s="95" t="s">
        <v>76</v>
      </c>
      <c r="E3" s="95" t="s">
        <v>516</v>
      </c>
    </row>
    <row r="4" ht="15" customHeight="1" spans="1:5">
      <c r="A4" s="103" t="s">
        <v>517</v>
      </c>
      <c r="B4" s="103" t="s">
        <v>81</v>
      </c>
      <c r="C4" s="103" t="s">
        <v>518</v>
      </c>
      <c r="D4" s="103" t="s">
        <v>519</v>
      </c>
      <c r="E4" s="103" t="s">
        <v>520</v>
      </c>
    </row>
    <row r="5" ht="15" customHeight="1" spans="1:5">
      <c r="A5" s="103" t="s">
        <v>521</v>
      </c>
      <c r="B5" s="103"/>
      <c r="C5" s="103" t="s">
        <v>85</v>
      </c>
      <c r="D5" s="103" t="s">
        <v>86</v>
      </c>
      <c r="E5" s="103" t="s">
        <v>94</v>
      </c>
    </row>
    <row r="6" ht="15" customHeight="1" spans="1:5">
      <c r="A6" s="104" t="s">
        <v>522</v>
      </c>
      <c r="B6" s="103" t="s">
        <v>85</v>
      </c>
      <c r="C6" s="105" t="s">
        <v>523</v>
      </c>
      <c r="D6" s="105" t="s">
        <v>523</v>
      </c>
      <c r="E6" s="105" t="s">
        <v>523</v>
      </c>
    </row>
    <row r="7" ht="15" customHeight="1" spans="1:5">
      <c r="A7" s="106" t="s">
        <v>524</v>
      </c>
      <c r="B7" s="103" t="s">
        <v>86</v>
      </c>
      <c r="C7" s="107">
        <v>7</v>
      </c>
      <c r="D7" s="107">
        <v>7</v>
      </c>
      <c r="E7" s="108">
        <v>26555.54</v>
      </c>
    </row>
    <row r="8" ht="15" customHeight="1" spans="1:5">
      <c r="A8" s="106" t="s">
        <v>525</v>
      </c>
      <c r="B8" s="103" t="s">
        <v>94</v>
      </c>
      <c r="C8" s="107">
        <v>0</v>
      </c>
      <c r="D8" s="107">
        <v>0</v>
      </c>
      <c r="E8" s="108"/>
    </row>
    <row r="9" ht="15" customHeight="1" spans="1:5">
      <c r="A9" s="106" t="s">
        <v>526</v>
      </c>
      <c r="B9" s="103" t="s">
        <v>98</v>
      </c>
      <c r="C9" s="107">
        <v>5</v>
      </c>
      <c r="D9" s="107">
        <v>5</v>
      </c>
      <c r="E9" s="108">
        <v>25050.54</v>
      </c>
    </row>
    <row r="10" ht="15" customHeight="1" spans="1:5">
      <c r="A10" s="106" t="s">
        <v>527</v>
      </c>
      <c r="B10" s="103" t="s">
        <v>102</v>
      </c>
      <c r="C10" s="107">
        <v>0</v>
      </c>
      <c r="D10" s="107">
        <v>0</v>
      </c>
      <c r="E10" s="108"/>
    </row>
    <row r="11" ht="15" customHeight="1" spans="1:5">
      <c r="A11" s="106" t="s">
        <v>528</v>
      </c>
      <c r="B11" s="103" t="s">
        <v>106</v>
      </c>
      <c r="C11" s="107">
        <v>5</v>
      </c>
      <c r="D11" s="107">
        <v>5</v>
      </c>
      <c r="E11" s="108">
        <v>25050.54</v>
      </c>
    </row>
    <row r="12" ht="15" customHeight="1" spans="1:5">
      <c r="A12" s="106" t="s">
        <v>529</v>
      </c>
      <c r="B12" s="103" t="s">
        <v>110</v>
      </c>
      <c r="C12" s="107">
        <v>2</v>
      </c>
      <c r="D12" s="107">
        <v>2</v>
      </c>
      <c r="E12" s="108">
        <v>1505</v>
      </c>
    </row>
    <row r="13" ht="15" customHeight="1" spans="1:5">
      <c r="A13" s="106" t="s">
        <v>530</v>
      </c>
      <c r="B13" s="103" t="s">
        <v>114</v>
      </c>
      <c r="C13" s="105" t="s">
        <v>523</v>
      </c>
      <c r="D13" s="105" t="s">
        <v>523</v>
      </c>
      <c r="E13" s="108">
        <v>1505</v>
      </c>
    </row>
    <row r="14" ht="15" customHeight="1" spans="1:5">
      <c r="A14" s="106" t="s">
        <v>531</v>
      </c>
      <c r="B14" s="103" t="s">
        <v>117</v>
      </c>
      <c r="C14" s="105" t="s">
        <v>523</v>
      </c>
      <c r="D14" s="105" t="s">
        <v>523</v>
      </c>
      <c r="E14" s="108"/>
    </row>
    <row r="15" ht="15" customHeight="1" spans="1:5">
      <c r="A15" s="106" t="s">
        <v>532</v>
      </c>
      <c r="B15" s="103" t="s">
        <v>120</v>
      </c>
      <c r="C15" s="105" t="s">
        <v>523</v>
      </c>
      <c r="D15" s="105" t="s">
        <v>523</v>
      </c>
      <c r="E15" s="108"/>
    </row>
    <row r="16" ht="15" customHeight="1" spans="1:5">
      <c r="A16" s="106" t="s">
        <v>533</v>
      </c>
      <c r="B16" s="103" t="s">
        <v>123</v>
      </c>
      <c r="C16" s="105" t="s">
        <v>523</v>
      </c>
      <c r="D16" s="105" t="s">
        <v>523</v>
      </c>
      <c r="E16" s="105" t="s">
        <v>523</v>
      </c>
    </row>
    <row r="17" ht="15" customHeight="1" spans="1:5">
      <c r="A17" s="106" t="s">
        <v>534</v>
      </c>
      <c r="B17" s="103" t="s">
        <v>126</v>
      </c>
      <c r="C17" s="105" t="s">
        <v>523</v>
      </c>
      <c r="D17" s="105" t="s">
        <v>523</v>
      </c>
      <c r="E17" s="108"/>
    </row>
    <row r="18" ht="15" customHeight="1" spans="1:5">
      <c r="A18" s="106" t="s">
        <v>535</v>
      </c>
      <c r="B18" s="103" t="s">
        <v>129</v>
      </c>
      <c r="C18" s="105" t="s">
        <v>523</v>
      </c>
      <c r="D18" s="105" t="s">
        <v>523</v>
      </c>
      <c r="E18" s="108"/>
    </row>
    <row r="19" ht="15" customHeight="1" spans="1:5">
      <c r="A19" s="106" t="s">
        <v>536</v>
      </c>
      <c r="B19" s="103" t="s">
        <v>132</v>
      </c>
      <c r="C19" s="105" t="s">
        <v>523</v>
      </c>
      <c r="D19" s="105" t="s">
        <v>523</v>
      </c>
      <c r="E19" s="108"/>
    </row>
    <row r="20" ht="15" customHeight="1" spans="1:5">
      <c r="A20" s="106" t="s">
        <v>537</v>
      </c>
      <c r="B20" s="103" t="s">
        <v>135</v>
      </c>
      <c r="C20" s="105" t="s">
        <v>523</v>
      </c>
      <c r="D20" s="105" t="s">
        <v>523</v>
      </c>
      <c r="E20" s="109">
        <v>2</v>
      </c>
    </row>
    <row r="21" ht="15" customHeight="1" spans="1:5">
      <c r="A21" s="106" t="s">
        <v>538</v>
      </c>
      <c r="B21" s="103" t="s">
        <v>138</v>
      </c>
      <c r="C21" s="105" t="s">
        <v>523</v>
      </c>
      <c r="D21" s="105" t="s">
        <v>523</v>
      </c>
      <c r="E21" s="109">
        <v>3</v>
      </c>
    </row>
    <row r="22" ht="15" customHeight="1" spans="1:5">
      <c r="A22" s="106" t="s">
        <v>539</v>
      </c>
      <c r="B22" s="103" t="s">
        <v>141</v>
      </c>
      <c r="C22" s="105" t="s">
        <v>523</v>
      </c>
      <c r="D22" s="105" t="s">
        <v>523</v>
      </c>
      <c r="E22" s="109"/>
    </row>
    <row r="23" ht="15" customHeight="1" spans="1:5">
      <c r="A23" s="106" t="s">
        <v>540</v>
      </c>
      <c r="B23" s="103" t="s">
        <v>144</v>
      </c>
      <c r="C23" s="105" t="s">
        <v>523</v>
      </c>
      <c r="D23" s="105" t="s">
        <v>523</v>
      </c>
      <c r="E23" s="109">
        <v>16</v>
      </c>
    </row>
    <row r="24" ht="15" customHeight="1" spans="1:5">
      <c r="A24" s="106" t="s">
        <v>541</v>
      </c>
      <c r="B24" s="103" t="s">
        <v>147</v>
      </c>
      <c r="C24" s="105" t="s">
        <v>523</v>
      </c>
      <c r="D24" s="105" t="s">
        <v>523</v>
      </c>
      <c r="E24" s="108"/>
    </row>
    <row r="25" ht="15" customHeight="1" spans="1:5">
      <c r="A25" s="106" t="s">
        <v>542</v>
      </c>
      <c r="B25" s="103" t="s">
        <v>150</v>
      </c>
      <c r="C25" s="105" t="s">
        <v>523</v>
      </c>
      <c r="D25" s="105" t="s">
        <v>523</v>
      </c>
      <c r="E25" s="108"/>
    </row>
    <row r="26" ht="15" customHeight="1" spans="1:5">
      <c r="A26" s="106" t="s">
        <v>543</v>
      </c>
      <c r="B26" s="103" t="s">
        <v>153</v>
      </c>
      <c r="C26" s="105" t="s">
        <v>523</v>
      </c>
      <c r="D26" s="105" t="s">
        <v>523</v>
      </c>
      <c r="E26" s="108"/>
    </row>
    <row r="27" ht="15" customHeight="1" spans="1:5">
      <c r="A27" s="104" t="s">
        <v>544</v>
      </c>
      <c r="B27" s="103" t="s">
        <v>156</v>
      </c>
      <c r="C27" s="105" t="s">
        <v>523</v>
      </c>
      <c r="D27" s="105" t="s">
        <v>523</v>
      </c>
      <c r="E27" s="108"/>
    </row>
    <row r="28" ht="15" customHeight="1" spans="1:5">
      <c r="A28" s="106" t="s">
        <v>545</v>
      </c>
      <c r="B28" s="103" t="s">
        <v>159</v>
      </c>
      <c r="C28" s="105" t="s">
        <v>523</v>
      </c>
      <c r="D28" s="105" t="s">
        <v>523</v>
      </c>
      <c r="E28" s="108"/>
    </row>
    <row r="29" ht="15" customHeight="1" spans="1:5">
      <c r="A29" s="106" t="s">
        <v>546</v>
      </c>
      <c r="B29" s="103" t="s">
        <v>162</v>
      </c>
      <c r="C29" s="105" t="s">
        <v>523</v>
      </c>
      <c r="D29" s="105" t="s">
        <v>523</v>
      </c>
      <c r="E29" s="108"/>
    </row>
    <row r="30" ht="41.25" customHeight="1" spans="1:5">
      <c r="A30" s="101" t="s">
        <v>547</v>
      </c>
      <c r="B30" s="101"/>
      <c r="C30" s="101"/>
      <c r="D30" s="101"/>
      <c r="E30" s="101"/>
    </row>
    <row r="31" ht="21" customHeight="1" spans="1:5">
      <c r="A31" s="101" t="s">
        <v>548</v>
      </c>
      <c r="B31" s="101"/>
      <c r="C31" s="101"/>
      <c r="D31" s="101"/>
      <c r="E31" s="101"/>
    </row>
    <row r="33" spans="3:3">
      <c r="C33" s="102" t="s">
        <v>549</v>
      </c>
    </row>
  </sheetData>
  <mergeCells count="3">
    <mergeCell ref="A30:E30"/>
    <mergeCell ref="A31:E31"/>
    <mergeCell ref="B4:B5"/>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G14" sqref="G14"/>
    </sheetView>
  </sheetViews>
  <sheetFormatPr defaultColWidth="9" defaultRowHeight="13.5" outlineLevelCol="4"/>
  <cols>
    <col min="1" max="1" width="43.75" customWidth="1"/>
    <col min="2" max="2" width="11" customWidth="1"/>
    <col min="3" max="5" width="16.25" customWidth="1"/>
  </cols>
  <sheetData>
    <row r="1" ht="25.5" spans="2:2">
      <c r="B1" s="94" t="s">
        <v>550</v>
      </c>
    </row>
    <row r="2" ht="14.25" spans="5:5">
      <c r="E2" s="95" t="s">
        <v>551</v>
      </c>
    </row>
    <row r="3" ht="14.25" spans="1:5">
      <c r="A3" s="95" t="s">
        <v>76</v>
      </c>
      <c r="E3" s="95" t="s">
        <v>77</v>
      </c>
    </row>
    <row r="4" ht="15" customHeight="1" spans="1:5">
      <c r="A4" s="96" t="s">
        <v>517</v>
      </c>
      <c r="B4" s="96" t="s">
        <v>81</v>
      </c>
      <c r="C4" s="96" t="s">
        <v>518</v>
      </c>
      <c r="D4" s="96" t="s">
        <v>519</v>
      </c>
      <c r="E4" s="96" t="s">
        <v>520</v>
      </c>
    </row>
    <row r="5" ht="15" customHeight="1" spans="1:5">
      <c r="A5" s="97" t="s">
        <v>521</v>
      </c>
      <c r="B5" s="98"/>
      <c r="C5" s="98" t="s">
        <v>85</v>
      </c>
      <c r="D5" s="98" t="s">
        <v>86</v>
      </c>
      <c r="E5" s="98" t="s">
        <v>94</v>
      </c>
    </row>
    <row r="6" ht="15" customHeight="1" spans="1:5">
      <c r="A6" s="97" t="s">
        <v>552</v>
      </c>
      <c r="B6" s="98" t="s">
        <v>85</v>
      </c>
      <c r="C6" s="98" t="s">
        <v>523</v>
      </c>
      <c r="D6" s="98" t="s">
        <v>523</v>
      </c>
      <c r="E6" s="98" t="s">
        <v>523</v>
      </c>
    </row>
    <row r="7" ht="15" customHeight="1" spans="1:5">
      <c r="A7" s="97" t="s">
        <v>524</v>
      </c>
      <c r="B7" s="98" t="s">
        <v>86</v>
      </c>
      <c r="C7" s="99">
        <v>7</v>
      </c>
      <c r="D7" s="99">
        <v>7</v>
      </c>
      <c r="E7" s="100">
        <v>26555.54</v>
      </c>
    </row>
    <row r="8" ht="15" customHeight="1" spans="1:5">
      <c r="A8" s="97" t="s">
        <v>525</v>
      </c>
      <c r="B8" s="98" t="s">
        <v>94</v>
      </c>
      <c r="C8" s="99">
        <v>0</v>
      </c>
      <c r="D8" s="99">
        <v>0</v>
      </c>
      <c r="E8" s="100">
        <v>0</v>
      </c>
    </row>
    <row r="9" ht="15" customHeight="1" spans="1:5">
      <c r="A9" s="97" t="s">
        <v>526</v>
      </c>
      <c r="B9" s="98" t="s">
        <v>98</v>
      </c>
      <c r="C9" s="99">
        <v>5</v>
      </c>
      <c r="D9" s="99">
        <v>5</v>
      </c>
      <c r="E9" s="100">
        <v>25050.54</v>
      </c>
    </row>
    <row r="10" ht="15" customHeight="1" spans="1:5">
      <c r="A10" s="97" t="s">
        <v>527</v>
      </c>
      <c r="B10" s="98" t="s">
        <v>102</v>
      </c>
      <c r="C10" s="99">
        <v>0</v>
      </c>
      <c r="D10" s="99">
        <v>0</v>
      </c>
      <c r="E10" s="100">
        <v>0</v>
      </c>
    </row>
    <row r="11" ht="15" customHeight="1" spans="1:5">
      <c r="A11" s="97" t="s">
        <v>528</v>
      </c>
      <c r="B11" s="98" t="s">
        <v>106</v>
      </c>
      <c r="C11" s="99">
        <v>5</v>
      </c>
      <c r="D11" s="99">
        <v>5</v>
      </c>
      <c r="E11" s="100">
        <v>25050.54</v>
      </c>
    </row>
    <row r="12" ht="15" customHeight="1" spans="1:5">
      <c r="A12" s="97" t="s">
        <v>529</v>
      </c>
      <c r="B12" s="98" t="s">
        <v>110</v>
      </c>
      <c r="C12" s="99">
        <v>2</v>
      </c>
      <c r="D12" s="99">
        <v>2</v>
      </c>
      <c r="E12" s="100">
        <v>1505</v>
      </c>
    </row>
    <row r="13" ht="15" customHeight="1" spans="1:5">
      <c r="A13" s="97" t="s">
        <v>530</v>
      </c>
      <c r="B13" s="98" t="s">
        <v>114</v>
      </c>
      <c r="C13" s="98" t="s">
        <v>523</v>
      </c>
      <c r="D13" s="98" t="s">
        <v>523</v>
      </c>
      <c r="E13" s="99">
        <v>1505</v>
      </c>
    </row>
    <row r="14" ht="15" customHeight="1" spans="1:5">
      <c r="A14" s="97" t="s">
        <v>531</v>
      </c>
      <c r="B14" s="98" t="s">
        <v>117</v>
      </c>
      <c r="C14" s="98" t="s">
        <v>523</v>
      </c>
      <c r="D14" s="98" t="s">
        <v>523</v>
      </c>
      <c r="E14" s="99"/>
    </row>
    <row r="15" ht="15" customHeight="1" spans="1:5">
      <c r="A15" s="97" t="s">
        <v>532</v>
      </c>
      <c r="B15" s="98" t="s">
        <v>120</v>
      </c>
      <c r="C15" s="98" t="s">
        <v>523</v>
      </c>
      <c r="D15" s="98" t="s">
        <v>523</v>
      </c>
      <c r="E15" s="99"/>
    </row>
    <row r="16" ht="48" customHeight="1" spans="1:5">
      <c r="A16" s="101" t="s">
        <v>553</v>
      </c>
      <c r="B16" s="101"/>
      <c r="C16" s="101"/>
      <c r="D16" s="101"/>
      <c r="E16" s="101"/>
    </row>
    <row r="18" spans="2:2">
      <c r="B18" s="102" t="s">
        <v>549</v>
      </c>
    </row>
  </sheetData>
  <mergeCells count="1">
    <mergeCell ref="A16:E16"/>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tabSelected="1" workbookViewId="0">
      <selection activeCell="A1" sqref="A1:U1"/>
    </sheetView>
  </sheetViews>
  <sheetFormatPr defaultColWidth="9" defaultRowHeight="14.25"/>
  <cols>
    <col min="1" max="1" width="6.25" style="55" customWidth="1"/>
    <col min="2" max="2" width="5.13333333333333" style="55" customWidth="1"/>
    <col min="3" max="3" width="13.475" style="55" customWidth="1"/>
    <col min="4" max="5" width="13.25" style="55" customWidth="1"/>
    <col min="6" max="6" width="13.875" style="55" customWidth="1"/>
    <col min="7" max="7" width="13.125" style="55" customWidth="1"/>
    <col min="8" max="9" width="18.125" style="55" customWidth="1"/>
    <col min="10" max="10" width="11.125" style="55" customWidth="1"/>
    <col min="11" max="11" width="11.875" style="55" customWidth="1"/>
    <col min="12" max="12" width="8.50833333333333" style="55" customWidth="1"/>
    <col min="13" max="13" width="7.875" style="55" customWidth="1"/>
    <col min="14" max="14" width="14.625" style="56" customWidth="1"/>
    <col min="15" max="15" width="16" style="55" customWidth="1"/>
    <col min="16" max="16" width="9.13333333333333" style="55" customWidth="1"/>
    <col min="17" max="17" width="13.75" style="55"/>
    <col min="18" max="18" width="15.625" style="55" customWidth="1"/>
    <col min="19" max="19" width="17.25" style="55" customWidth="1"/>
    <col min="20" max="20" width="7.38333333333333" style="55" customWidth="1"/>
    <col min="21" max="21" width="6.75" style="55" customWidth="1"/>
    <col min="22" max="16384" width="9" style="55"/>
  </cols>
  <sheetData>
    <row r="1" s="53" customFormat="1" ht="36" customHeight="1" spans="1:21">
      <c r="A1" s="57" t="s">
        <v>554</v>
      </c>
      <c r="B1" s="57"/>
      <c r="C1" s="57"/>
      <c r="D1" s="57"/>
      <c r="E1" s="57"/>
      <c r="F1" s="57"/>
      <c r="G1" s="57"/>
      <c r="H1" s="57"/>
      <c r="I1" s="57"/>
      <c r="J1" s="57"/>
      <c r="K1" s="57"/>
      <c r="L1" s="57"/>
      <c r="M1" s="57"/>
      <c r="N1" s="76"/>
      <c r="O1" s="57"/>
      <c r="P1" s="57"/>
      <c r="Q1" s="57"/>
      <c r="R1" s="57"/>
      <c r="S1" s="57"/>
      <c r="T1" s="57"/>
      <c r="U1" s="57"/>
    </row>
    <row r="2" s="53" customFormat="1" ht="18" customHeight="1" spans="1:21">
      <c r="A2" s="58"/>
      <c r="B2" s="58"/>
      <c r="C2" s="58"/>
      <c r="D2" s="58"/>
      <c r="E2" s="58"/>
      <c r="F2" s="58"/>
      <c r="G2" s="58"/>
      <c r="H2" s="58"/>
      <c r="I2" s="58"/>
      <c r="J2" s="58"/>
      <c r="K2" s="58"/>
      <c r="L2" s="58"/>
      <c r="M2" s="58"/>
      <c r="N2" s="77"/>
      <c r="U2" s="87" t="s">
        <v>555</v>
      </c>
    </row>
    <row r="3" s="53" customFormat="1" ht="18" customHeight="1" spans="1:21">
      <c r="A3" s="59" t="s">
        <v>76</v>
      </c>
      <c r="B3" s="58"/>
      <c r="C3" s="58"/>
      <c r="D3" s="58"/>
      <c r="E3" s="60"/>
      <c r="F3" s="60"/>
      <c r="G3" s="58"/>
      <c r="H3" s="58"/>
      <c r="I3" s="58"/>
      <c r="J3" s="58"/>
      <c r="K3" s="58"/>
      <c r="L3" s="58"/>
      <c r="M3" s="58"/>
      <c r="N3" s="77"/>
      <c r="U3" s="87" t="s">
        <v>556</v>
      </c>
    </row>
    <row r="4" s="53" customFormat="1" ht="24" customHeight="1" spans="1:21">
      <c r="A4" s="61" t="s">
        <v>80</v>
      </c>
      <c r="B4" s="61" t="s">
        <v>81</v>
      </c>
      <c r="C4" s="62" t="s">
        <v>557</v>
      </c>
      <c r="D4" s="63" t="s">
        <v>558</v>
      </c>
      <c r="E4" s="61" t="s">
        <v>559</v>
      </c>
      <c r="F4" s="64" t="s">
        <v>560</v>
      </c>
      <c r="G4" s="65"/>
      <c r="H4" s="65"/>
      <c r="I4" s="65"/>
      <c r="J4" s="65"/>
      <c r="K4" s="65"/>
      <c r="L4" s="65"/>
      <c r="M4" s="65"/>
      <c r="N4" s="78"/>
      <c r="O4" s="79"/>
      <c r="P4" s="80" t="s">
        <v>561</v>
      </c>
      <c r="Q4" s="61" t="s">
        <v>562</v>
      </c>
      <c r="R4" s="62" t="s">
        <v>563</v>
      </c>
      <c r="S4" s="88"/>
      <c r="T4" s="89" t="s">
        <v>564</v>
      </c>
      <c r="U4" s="88"/>
    </row>
    <row r="5" s="53" customFormat="1" ht="36" customHeight="1" spans="1:21">
      <c r="A5" s="61"/>
      <c r="B5" s="61"/>
      <c r="C5" s="66"/>
      <c r="D5" s="63"/>
      <c r="E5" s="61"/>
      <c r="F5" s="67" t="s">
        <v>198</v>
      </c>
      <c r="G5" s="67"/>
      <c r="H5" s="67" t="s">
        <v>565</v>
      </c>
      <c r="I5" s="67"/>
      <c r="J5" s="81" t="s">
        <v>566</v>
      </c>
      <c r="K5" s="82"/>
      <c r="L5" s="83" t="s">
        <v>567</v>
      </c>
      <c r="M5" s="83"/>
      <c r="N5" s="84" t="s">
        <v>568</v>
      </c>
      <c r="O5" s="84"/>
      <c r="P5" s="80"/>
      <c r="Q5" s="61"/>
      <c r="R5" s="68"/>
      <c r="S5" s="90"/>
      <c r="T5" s="91"/>
      <c r="U5" s="90"/>
    </row>
    <row r="6" s="53" customFormat="1" ht="24" customHeight="1" spans="1:21">
      <c r="A6" s="61"/>
      <c r="B6" s="61"/>
      <c r="C6" s="68"/>
      <c r="D6" s="63"/>
      <c r="E6" s="61"/>
      <c r="F6" s="67" t="s">
        <v>569</v>
      </c>
      <c r="G6" s="69" t="s">
        <v>570</v>
      </c>
      <c r="H6" s="67" t="s">
        <v>569</v>
      </c>
      <c r="I6" s="69" t="s">
        <v>570</v>
      </c>
      <c r="J6" s="67" t="s">
        <v>569</v>
      </c>
      <c r="K6" s="69" t="s">
        <v>570</v>
      </c>
      <c r="L6" s="67" t="s">
        <v>569</v>
      </c>
      <c r="M6" s="69" t="s">
        <v>570</v>
      </c>
      <c r="N6" s="67" t="s">
        <v>569</v>
      </c>
      <c r="O6" s="69" t="s">
        <v>570</v>
      </c>
      <c r="P6" s="80"/>
      <c r="Q6" s="61"/>
      <c r="R6" s="67" t="s">
        <v>569</v>
      </c>
      <c r="S6" s="92" t="s">
        <v>570</v>
      </c>
      <c r="T6" s="67" t="s">
        <v>569</v>
      </c>
      <c r="U6" s="69" t="s">
        <v>570</v>
      </c>
    </row>
    <row r="7" s="54" customFormat="1" ht="24" customHeight="1" spans="1:21">
      <c r="A7" s="61" t="s">
        <v>84</v>
      </c>
      <c r="B7" s="61"/>
      <c r="C7" s="61">
        <v>1</v>
      </c>
      <c r="D7" s="69" t="s">
        <v>86</v>
      </c>
      <c r="E7" s="61">
        <v>3</v>
      </c>
      <c r="F7" s="61">
        <v>4</v>
      </c>
      <c r="G7" s="69" t="s">
        <v>102</v>
      </c>
      <c r="H7" s="61">
        <v>6</v>
      </c>
      <c r="I7" s="61">
        <v>7</v>
      </c>
      <c r="J7" s="69" t="s">
        <v>114</v>
      </c>
      <c r="K7" s="61">
        <v>9</v>
      </c>
      <c r="L7" s="61">
        <v>10</v>
      </c>
      <c r="M7" s="69" t="s">
        <v>123</v>
      </c>
      <c r="N7" s="61">
        <v>12</v>
      </c>
      <c r="O7" s="61">
        <v>13</v>
      </c>
      <c r="P7" s="69" t="s">
        <v>132</v>
      </c>
      <c r="Q7" s="61">
        <v>15</v>
      </c>
      <c r="R7" s="61">
        <v>16</v>
      </c>
      <c r="S7" s="69" t="s">
        <v>141</v>
      </c>
      <c r="T7" s="61">
        <v>18</v>
      </c>
      <c r="U7" s="61">
        <v>19</v>
      </c>
    </row>
    <row r="8" s="53" customFormat="1" ht="24" customHeight="1" spans="1:21">
      <c r="A8" s="70" t="s">
        <v>203</v>
      </c>
      <c r="B8" s="61">
        <v>1</v>
      </c>
      <c r="C8" s="71">
        <f>E8+G8+Q8+S8</f>
        <v>38412982.9</v>
      </c>
      <c r="D8" s="72">
        <f>E8+F8+P8+Q8+R8</f>
        <v>54195673.97</v>
      </c>
      <c r="E8" s="72">
        <v>2875197.44</v>
      </c>
      <c r="F8" s="73">
        <v>45239622.55</v>
      </c>
      <c r="G8" s="73">
        <v>30692737.73</v>
      </c>
      <c r="H8" s="74">
        <v>13181982.48</v>
      </c>
      <c r="I8" s="74">
        <v>7823828.65</v>
      </c>
      <c r="J8" s="74"/>
      <c r="K8" s="74">
        <v>0</v>
      </c>
      <c r="L8" s="73">
        <v>0</v>
      </c>
      <c r="M8" s="73">
        <v>0</v>
      </c>
      <c r="N8" s="85">
        <v>31645236.07</v>
      </c>
      <c r="O8" s="74">
        <f>SUM([1]Sheet0!J33:J36)</f>
        <v>22868909.08</v>
      </c>
      <c r="P8" s="86"/>
      <c r="Q8" s="86">
        <v>255945.78</v>
      </c>
      <c r="R8" s="93">
        <v>5824908.2</v>
      </c>
      <c r="S8" s="93">
        <v>4589101.95</v>
      </c>
      <c r="T8" s="86">
        <v>0</v>
      </c>
      <c r="U8" s="86">
        <v>0</v>
      </c>
    </row>
    <row r="9" s="53" customFormat="1" ht="49" customHeight="1" spans="1:21">
      <c r="A9" s="75" t="s">
        <v>571</v>
      </c>
      <c r="B9" s="75"/>
      <c r="C9" s="75"/>
      <c r="D9" s="75"/>
      <c r="E9" s="75"/>
      <c r="F9" s="75"/>
      <c r="G9" s="75"/>
      <c r="H9" s="75"/>
      <c r="I9" s="75"/>
      <c r="J9" s="75"/>
      <c r="K9" s="75"/>
      <c r="L9" s="75"/>
      <c r="M9" s="75"/>
      <c r="N9" s="75"/>
      <c r="O9" s="75"/>
      <c r="P9" s="75"/>
      <c r="Q9" s="75"/>
      <c r="R9" s="75"/>
      <c r="S9" s="75"/>
      <c r="T9" s="75"/>
      <c r="U9" s="75"/>
    </row>
    <row r="10" s="55" customFormat="1" ht="26.25" customHeight="1" spans="14:14">
      <c r="N10" s="56"/>
    </row>
    <row r="11" s="55" customFormat="1" ht="26.25" customHeight="1" spans="14:14">
      <c r="N11" s="56"/>
    </row>
    <row r="12" s="55" customFormat="1" ht="26.25" customHeight="1" spans="14:14">
      <c r="N12" s="56"/>
    </row>
    <row r="13" s="55" customFormat="1" ht="26.25" customHeight="1" spans="14:14">
      <c r="N13" s="56"/>
    </row>
    <row r="14" s="55" customFormat="1" ht="26.25" customHeight="1" spans="14:14">
      <c r="N14" s="56"/>
    </row>
    <row r="15" s="55" customFormat="1" ht="26.25" customHeight="1" spans="14:14">
      <c r="N15" s="56"/>
    </row>
    <row r="16" s="55" customFormat="1" ht="26.25" customHeight="1" spans="14:14">
      <c r="N16" s="56"/>
    </row>
    <row r="17" s="55" customFormat="1" ht="26.25" customHeight="1" spans="14:14">
      <c r="N17" s="56"/>
    </row>
    <row r="18" s="55" customFormat="1" ht="26.25" customHeight="1" spans="14:14">
      <c r="N18" s="56"/>
    </row>
    <row r="19" s="55" customFormat="1" ht="26.25" customHeight="1" spans="14:14">
      <c r="N19" s="56"/>
    </row>
    <row r="20" s="55" customFormat="1" ht="26.25" customHeight="1" spans="14:14">
      <c r="N20" s="56"/>
    </row>
    <row r="21" s="55" customFormat="1" ht="26.25" customHeight="1" spans="14:14">
      <c r="N21" s="56"/>
    </row>
    <row r="22" s="55" customFormat="1" ht="26.25" customHeight="1" spans="14:14">
      <c r="N22" s="56"/>
    </row>
    <row r="23" s="55" customFormat="1" ht="26.25" customHeight="1" spans="14:14">
      <c r="N23" s="56"/>
    </row>
    <row r="24" s="55" customFormat="1" ht="26.25" customHeight="1" spans="14:14">
      <c r="N24" s="56"/>
    </row>
    <row r="25" s="55" customFormat="1" ht="26.25" customHeight="1" spans="14:14">
      <c r="N25" s="56"/>
    </row>
    <row r="26" s="55" customFormat="1" ht="26.25" customHeight="1" spans="14:14">
      <c r="N26" s="56"/>
    </row>
    <row r="27" s="55" customFormat="1" ht="26.25" customHeight="1" spans="14:14">
      <c r="N27" s="56"/>
    </row>
    <row r="28" s="55" customFormat="1" ht="26.25" customHeight="1" spans="14:14">
      <c r="N28" s="56"/>
    </row>
    <row r="29" s="55" customFormat="1" ht="26.25" customHeight="1" spans="14:14">
      <c r="N29" s="56"/>
    </row>
    <row r="30" s="55" customFormat="1" ht="26.25" customHeight="1" spans="14:14">
      <c r="N30" s="56"/>
    </row>
    <row r="31" s="55" customFormat="1" ht="26.25" customHeight="1" spans="14:14">
      <c r="N31" s="56"/>
    </row>
    <row r="32" s="55" customFormat="1" ht="26.25" customHeight="1" spans="14:14">
      <c r="N32" s="56"/>
    </row>
    <row r="33" s="55" customFormat="1" ht="26.25" customHeight="1" spans="14:14">
      <c r="N33" s="56"/>
    </row>
    <row r="34" s="55" customFormat="1" ht="26.25" customHeight="1" spans="14:14">
      <c r="N34" s="56"/>
    </row>
    <row r="35" s="55" customFormat="1" ht="26.25" customHeight="1" spans="14:14">
      <c r="N35" s="56"/>
    </row>
    <row r="36" s="55" customFormat="1" ht="26.25" customHeight="1" spans="14:14">
      <c r="N36" s="56"/>
    </row>
    <row r="37" s="55" customFormat="1" ht="26.25" customHeight="1" spans="14:14">
      <c r="N37" s="56"/>
    </row>
    <row r="38" s="55" customFormat="1" ht="26.25" customHeight="1" spans="14:14">
      <c r="N38" s="56"/>
    </row>
    <row r="39" s="55" customFormat="1" ht="26.25" customHeight="1" spans="14:14">
      <c r="N39" s="56"/>
    </row>
    <row r="40" s="55" customFormat="1" ht="26.25" customHeight="1" spans="14:14">
      <c r="N40" s="56"/>
    </row>
    <row r="41" s="55" customFormat="1" ht="26.25" customHeight="1" spans="14:14">
      <c r="N41" s="56"/>
    </row>
    <row r="42" s="55" customFormat="1" ht="26.25" customHeight="1" spans="14:14">
      <c r="N42" s="56"/>
    </row>
    <row r="43" s="55" customFormat="1" ht="26.25" customHeight="1" spans="14:14">
      <c r="N43" s="56"/>
    </row>
    <row r="44" s="55" customFormat="1" ht="26.25" customHeight="1" spans="14:14">
      <c r="N44" s="56"/>
    </row>
    <row r="45" s="55" customFormat="1" ht="26.25" customHeight="1" spans="14:14">
      <c r="N45" s="56"/>
    </row>
    <row r="46" s="55" customFormat="1" ht="26.25" customHeight="1" spans="14:14">
      <c r="N46" s="56"/>
    </row>
    <row r="47" s="55" customFormat="1" ht="26.25" customHeight="1" spans="14:14">
      <c r="N47" s="56"/>
    </row>
    <row r="48" s="55" customFormat="1" ht="26.25" customHeight="1" spans="14:14">
      <c r="N48" s="56"/>
    </row>
    <row r="49" s="55" customFormat="1" ht="26.25" customHeight="1" spans="14:14">
      <c r="N49" s="56"/>
    </row>
    <row r="50" s="55" customFormat="1" ht="26.25" customHeight="1" spans="14:14">
      <c r="N50" s="56"/>
    </row>
    <row r="51" s="55" customFormat="1" ht="26.25" customHeight="1" spans="14:14">
      <c r="N51" s="56"/>
    </row>
    <row r="52" s="55" customFormat="1" ht="26.25" customHeight="1" spans="14:14">
      <c r="N52" s="56"/>
    </row>
    <row r="53" s="55" customFormat="1" ht="26.25" customHeight="1" spans="14:14">
      <c r="N53" s="56"/>
    </row>
    <row r="54" s="55" customFormat="1" ht="26.25" customHeight="1" spans="14:14">
      <c r="N54" s="56"/>
    </row>
    <row r="55" s="55" customFormat="1" ht="26.25" customHeight="1" spans="14:14">
      <c r="N55" s="56"/>
    </row>
    <row r="56" s="55" customFormat="1" ht="26.25" customHeight="1" spans="14:14">
      <c r="N56" s="56"/>
    </row>
    <row r="57" s="55" customFormat="1" ht="26.25" customHeight="1" spans="14:14">
      <c r="N57" s="56"/>
    </row>
    <row r="58" s="55" customFormat="1" ht="26.25" customHeight="1" spans="14:14">
      <c r="N58" s="56"/>
    </row>
    <row r="59" s="55" customFormat="1" ht="26.25" customHeight="1" spans="14:14">
      <c r="N59" s="56"/>
    </row>
    <row r="60" s="55" customFormat="1" ht="26.25" customHeight="1" spans="14:14">
      <c r="N60" s="56"/>
    </row>
    <row r="61" s="55" customFormat="1" ht="26.25" customHeight="1" spans="14:14">
      <c r="N61" s="56"/>
    </row>
    <row r="62" s="55" customFormat="1" ht="26.25" customHeight="1" spans="14:14">
      <c r="N62" s="56"/>
    </row>
    <row r="63" s="55" customFormat="1" ht="26.25" customHeight="1" spans="14:14">
      <c r="N63" s="56"/>
    </row>
    <row r="64" s="55" customFormat="1" ht="26.25" customHeight="1" spans="14:14">
      <c r="N64" s="56"/>
    </row>
    <row r="65" s="55" customFormat="1" ht="26.25" customHeight="1" spans="14:14">
      <c r="N65" s="56"/>
    </row>
    <row r="66" s="55" customFormat="1" ht="26.25" customHeight="1" spans="14:14">
      <c r="N66" s="56"/>
    </row>
    <row r="67" s="55" customFormat="1" ht="26.25" customHeight="1" spans="14:14">
      <c r="N67" s="56"/>
    </row>
    <row r="68" s="55" customFormat="1" ht="26.25" customHeight="1" spans="14:14">
      <c r="N68" s="56"/>
    </row>
    <row r="69" s="55" customFormat="1" ht="26.25" customHeight="1" spans="14:14">
      <c r="N69" s="56"/>
    </row>
    <row r="70" s="55" customFormat="1" ht="26.25" customHeight="1" spans="14:14">
      <c r="N70" s="56"/>
    </row>
    <row r="71" s="55" customFormat="1" ht="26.25" customHeight="1" spans="14:14">
      <c r="N71" s="56"/>
    </row>
    <row r="72" s="55" customFormat="1" ht="26.25" customHeight="1" spans="14:14">
      <c r="N72" s="56"/>
    </row>
    <row r="73" s="55" customFormat="1" ht="26.25" customHeight="1" spans="14:14">
      <c r="N73" s="56"/>
    </row>
    <row r="74" s="55" customFormat="1" ht="26.25" customHeight="1" spans="14:14">
      <c r="N74" s="56"/>
    </row>
    <row r="75" s="55" customFormat="1" ht="26.25" customHeight="1" spans="14:14">
      <c r="N75" s="56"/>
    </row>
    <row r="76" s="55" customFormat="1" ht="26.25" customHeight="1" spans="14:14">
      <c r="N76" s="56"/>
    </row>
    <row r="77" s="55" customFormat="1" ht="26.25" customHeight="1" spans="14:14">
      <c r="N77" s="56"/>
    </row>
    <row r="78" s="55" customFormat="1" ht="26.25" customHeight="1" spans="14:14">
      <c r="N78" s="56"/>
    </row>
    <row r="79" s="55" customFormat="1" ht="26.25" customHeight="1" spans="14:14">
      <c r="N79" s="56"/>
    </row>
    <row r="80" s="55" customFormat="1" ht="26.25" customHeight="1" spans="14:14">
      <c r="N80" s="56"/>
    </row>
    <row r="81" s="55" customFormat="1" ht="26.25" customHeight="1" spans="14:14">
      <c r="N81" s="56"/>
    </row>
    <row r="82" s="55" customFormat="1" ht="26.25" customHeight="1" spans="14:14">
      <c r="N82" s="56"/>
    </row>
    <row r="83" s="55" customFormat="1" ht="26.25" customHeight="1" spans="14:14">
      <c r="N83" s="56"/>
    </row>
    <row r="84" s="55" customFormat="1" ht="26.25" customHeight="1" spans="14:14">
      <c r="N84" s="56"/>
    </row>
    <row r="85" s="55" customFormat="1" ht="26.25" customHeight="1" spans="14:14">
      <c r="N85" s="56"/>
    </row>
    <row r="86" s="55" customFormat="1" ht="26.25" customHeight="1" spans="14:14">
      <c r="N86" s="56"/>
    </row>
    <row r="87" s="55" customFormat="1" ht="26.25" customHeight="1" spans="14:14">
      <c r="N87" s="56"/>
    </row>
    <row r="88" s="55" customFormat="1" ht="26.25" customHeight="1" spans="14:14">
      <c r="N88" s="56"/>
    </row>
    <row r="89" s="55" customFormat="1" ht="26.25" customHeight="1" spans="14:14">
      <c r="N89" s="56"/>
    </row>
    <row r="90" s="55" customFormat="1" ht="26.25" customHeight="1" spans="14:14">
      <c r="N90" s="56"/>
    </row>
    <row r="91" s="55" customFormat="1" ht="26.25" customHeight="1" spans="14:14">
      <c r="N91" s="56"/>
    </row>
    <row r="92" s="55" customFormat="1" ht="26.25" customHeight="1" spans="14:14">
      <c r="N92" s="56"/>
    </row>
    <row r="93" s="55" customFormat="1" ht="26.25" customHeight="1" spans="14:14">
      <c r="N93" s="56"/>
    </row>
    <row r="94" s="55" customFormat="1" ht="26.25" customHeight="1" spans="14:14">
      <c r="N94" s="56"/>
    </row>
    <row r="95" s="55" customFormat="1" ht="26.25" customHeight="1" spans="14:14">
      <c r="N95" s="56"/>
    </row>
    <row r="96" s="55" customFormat="1" ht="26.25" customHeight="1" spans="14:14">
      <c r="N96" s="56"/>
    </row>
    <row r="97" s="55" customFormat="1" ht="26.25" customHeight="1" spans="14:14">
      <c r="N97" s="56"/>
    </row>
    <row r="98" s="55" customFormat="1" ht="26.25" customHeight="1" spans="14:14">
      <c r="N98" s="56"/>
    </row>
    <row r="99" s="55" customFormat="1" ht="26.25" customHeight="1" spans="14:14">
      <c r="N99" s="56"/>
    </row>
    <row r="100" s="55" customFormat="1" ht="26.25" customHeight="1" spans="14:14">
      <c r="N100" s="56"/>
    </row>
    <row r="101" s="55" customFormat="1" ht="26.25" customHeight="1" spans="14:14">
      <c r="N101" s="56"/>
    </row>
    <row r="102" s="55" customFormat="1" ht="26.25" customHeight="1" spans="14:14">
      <c r="N102" s="56"/>
    </row>
    <row r="103" s="55" customFormat="1" ht="26.25" customHeight="1" spans="14:14">
      <c r="N103" s="56"/>
    </row>
    <row r="104" s="55" customFormat="1" ht="26.25" customHeight="1" spans="14:14">
      <c r="N104" s="56"/>
    </row>
    <row r="105" s="55" customFormat="1" ht="26.25" customHeight="1" spans="14:14">
      <c r="N105" s="56"/>
    </row>
    <row r="106" s="55" customFormat="1" ht="26.25" customHeight="1" spans="14:14">
      <c r="N106" s="56"/>
    </row>
    <row r="107" s="55" customFormat="1" ht="26.25" customHeight="1" spans="14:14">
      <c r="N107" s="56"/>
    </row>
    <row r="108" s="55" customFormat="1" ht="26.25" customHeight="1" spans="14:14">
      <c r="N108" s="56"/>
    </row>
    <row r="109" s="55" customFormat="1" ht="26.25" customHeight="1" spans="14:14">
      <c r="N109" s="56"/>
    </row>
    <row r="110" s="55" customFormat="1" ht="26.25" customHeight="1" spans="14:14">
      <c r="N110" s="56"/>
    </row>
    <row r="111" s="55" customFormat="1" ht="26.25" customHeight="1" spans="14:14">
      <c r="N111" s="56"/>
    </row>
    <row r="112" s="55" customFormat="1" ht="26.25" customHeight="1" spans="14:14">
      <c r="N112" s="56"/>
    </row>
    <row r="113" s="55" customFormat="1" ht="26.25" customHeight="1" spans="14:14">
      <c r="N113" s="56"/>
    </row>
    <row r="114" s="55" customFormat="1" ht="26.25" customHeight="1" spans="14:14">
      <c r="N114" s="56"/>
    </row>
    <row r="115" s="55" customFormat="1" ht="26.25" customHeight="1" spans="14:14">
      <c r="N115" s="56"/>
    </row>
    <row r="116" s="55" customFormat="1" ht="26.25" customHeight="1" spans="14:14">
      <c r="N116" s="56"/>
    </row>
    <row r="117" s="55" customFormat="1" ht="26.25" customHeight="1" spans="14:14">
      <c r="N117" s="56"/>
    </row>
    <row r="118" s="55" customFormat="1" ht="26.25" customHeight="1" spans="14:14">
      <c r="N118" s="56"/>
    </row>
    <row r="119" s="55" customFormat="1" ht="26.25" customHeight="1" spans="14:14">
      <c r="N119" s="56"/>
    </row>
    <row r="120" s="55" customFormat="1" ht="26.25" customHeight="1" spans="14:14">
      <c r="N120" s="56"/>
    </row>
    <row r="121" s="55" customFormat="1" ht="26.25" customHeight="1" spans="14:14">
      <c r="N121" s="56"/>
    </row>
    <row r="122" s="55" customFormat="1" ht="26.25" customHeight="1" spans="14:14">
      <c r="N122" s="56"/>
    </row>
    <row r="123" s="55" customFormat="1" ht="26.25" customHeight="1" spans="14:14">
      <c r="N123" s="56"/>
    </row>
    <row r="124" s="55" customFormat="1" ht="26.25" customHeight="1" spans="14:14">
      <c r="N124" s="56"/>
    </row>
    <row r="125" s="55" customFormat="1" ht="26.25" customHeight="1" spans="14:14">
      <c r="N125" s="56"/>
    </row>
    <row r="126" s="55" customFormat="1" ht="26.25" customHeight="1" spans="14:14">
      <c r="N126" s="56"/>
    </row>
    <row r="127" s="55" customFormat="1" ht="26.25" customHeight="1" spans="14:14">
      <c r="N127" s="56"/>
    </row>
    <row r="128" s="55" customFormat="1" ht="26.25" customHeight="1" spans="14:14">
      <c r="N128" s="56"/>
    </row>
    <row r="129" s="55" customFormat="1" ht="26.25" customHeight="1" spans="14:14">
      <c r="N129" s="56"/>
    </row>
    <row r="130" s="55" customFormat="1" ht="26.25" customHeight="1" spans="14:14">
      <c r="N130" s="56"/>
    </row>
    <row r="131" s="55" customFormat="1" ht="26.25" customHeight="1" spans="14:14">
      <c r="N131" s="56"/>
    </row>
    <row r="132" s="55" customFormat="1" ht="26.25" customHeight="1" spans="14:14">
      <c r="N132" s="56"/>
    </row>
    <row r="133" s="55" customFormat="1" ht="26.25" customHeight="1" spans="14:14">
      <c r="N133" s="56"/>
    </row>
    <row r="134" s="55" customFormat="1" ht="26.25" customHeight="1" spans="14:14">
      <c r="N134" s="56"/>
    </row>
    <row r="135" s="55" customFormat="1" ht="26.25" customHeight="1" spans="14:14">
      <c r="N135" s="56"/>
    </row>
    <row r="136" s="55" customFormat="1" ht="26.25" customHeight="1" spans="14:14">
      <c r="N136" s="56"/>
    </row>
    <row r="137" s="55" customFormat="1" ht="26.25" customHeight="1" spans="14:14">
      <c r="N137" s="56"/>
    </row>
    <row r="138" s="55" customFormat="1" ht="26.25" customHeight="1" spans="14:14">
      <c r="N138" s="56"/>
    </row>
    <row r="139" s="55" customFormat="1" ht="26.25" customHeight="1" spans="14:14">
      <c r="N139" s="56"/>
    </row>
    <row r="140" s="55" customFormat="1" ht="26.25" customHeight="1" spans="14:14">
      <c r="N140" s="56"/>
    </row>
    <row r="141" s="55" customFormat="1" ht="26.25" customHeight="1" spans="14:14">
      <c r="N141" s="56"/>
    </row>
    <row r="142" s="55" customFormat="1" ht="26.25" customHeight="1" spans="14:14">
      <c r="N142" s="56"/>
    </row>
    <row r="143" s="55" customFormat="1" ht="26.25" customHeight="1" spans="14:14">
      <c r="N143" s="56"/>
    </row>
    <row r="144" s="55" customFormat="1" ht="26.25" customHeight="1" spans="14:14">
      <c r="N144" s="56"/>
    </row>
    <row r="145" s="55" customFormat="1" ht="26.25" customHeight="1" spans="14:14">
      <c r="N145" s="56"/>
    </row>
    <row r="146" s="55" customFormat="1" ht="26.25" customHeight="1" spans="14:14">
      <c r="N146" s="56"/>
    </row>
    <row r="147" s="55" customFormat="1" ht="26.25" customHeight="1" spans="14:14">
      <c r="N147" s="56"/>
    </row>
    <row r="148" s="55" customFormat="1" ht="26.25" customHeight="1" spans="14:14">
      <c r="N148" s="56"/>
    </row>
    <row r="149" s="55" customFormat="1" ht="26.25" customHeight="1" spans="14:14">
      <c r="N149" s="56"/>
    </row>
    <row r="150" s="55" customFormat="1" ht="26.25" customHeight="1" spans="14:14">
      <c r="N150" s="56"/>
    </row>
    <row r="151" s="55" customFormat="1" ht="26.25" customHeight="1" spans="14:14">
      <c r="N151" s="56"/>
    </row>
    <row r="152" s="55" customFormat="1" ht="19.9" customHeight="1" spans="14:14">
      <c r="N152" s="56"/>
    </row>
    <row r="153" s="55" customFormat="1" ht="19.9" customHeight="1" spans="14:14">
      <c r="N153" s="56"/>
    </row>
    <row r="154" s="55" customFormat="1" ht="19.9" customHeight="1" spans="14:14">
      <c r="N154" s="56"/>
    </row>
    <row r="155" s="55" customFormat="1" ht="19.9" customHeight="1" spans="14:14">
      <c r="N155" s="56"/>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A1" sqref="A1:K2"/>
    </sheetView>
  </sheetViews>
  <sheetFormatPr defaultColWidth="8.58333333333333" defaultRowHeight="14.25"/>
  <cols>
    <col min="1" max="1" width="9.73333333333333" style="1" customWidth="1"/>
    <col min="2" max="2" width="9.38333333333333" style="1" customWidth="1"/>
    <col min="3" max="3" width="21.4166666666667" style="1" customWidth="1"/>
    <col min="4" max="4" width="31.7" style="1" customWidth="1"/>
    <col min="5" max="5" width="17.3416666666667" style="1" customWidth="1"/>
    <col min="6" max="6" width="20.8" style="1" customWidth="1"/>
    <col min="7" max="7" width="10.0916666666667" style="1" customWidth="1"/>
    <col min="8" max="8" width="18.675" style="1" customWidth="1"/>
    <col min="9" max="9" width="13.275" style="1" customWidth="1"/>
    <col min="10" max="10" width="14.8666666666667" style="1" customWidth="1"/>
    <col min="11" max="11" width="29.2916666666667" style="1" customWidth="1"/>
    <col min="12" max="16384" width="8.58333333333333" style="1"/>
  </cols>
  <sheetData>
    <row r="1" s="1" customFormat="1" ht="41.25" customHeight="1" spans="1:11">
      <c r="A1" s="4" t="s">
        <v>572</v>
      </c>
      <c r="B1" s="4"/>
      <c r="C1" s="4"/>
      <c r="D1" s="4"/>
      <c r="E1" s="4"/>
      <c r="F1" s="4"/>
      <c r="G1" s="4"/>
      <c r="H1" s="4"/>
      <c r="I1" s="4"/>
      <c r="J1" s="4"/>
      <c r="K1" s="4"/>
    </row>
    <row r="2" s="2" customFormat="1" ht="16" customHeight="1" spans="1:11">
      <c r="A2" s="5" t="s">
        <v>573</v>
      </c>
      <c r="B2" s="5"/>
      <c r="C2" s="5"/>
      <c r="D2" s="5"/>
      <c r="E2" s="5"/>
      <c r="F2" s="5"/>
      <c r="G2" s="5"/>
      <c r="H2" s="5"/>
      <c r="I2" s="5"/>
      <c r="J2" s="5"/>
      <c r="K2" s="5"/>
    </row>
    <row r="3" s="2" customFormat="1" ht="31" customHeight="1" spans="1:11">
      <c r="A3" s="6" t="s">
        <v>574</v>
      </c>
      <c r="B3" s="6"/>
      <c r="C3" s="7" t="s">
        <v>575</v>
      </c>
      <c r="D3" s="7"/>
      <c r="E3" s="7"/>
      <c r="F3" s="7"/>
      <c r="G3" s="7"/>
      <c r="H3" s="7"/>
      <c r="I3" s="7"/>
      <c r="J3" s="7"/>
      <c r="K3" s="7"/>
    </row>
    <row r="4" s="2" customFormat="1" ht="30" customHeight="1" spans="1:11">
      <c r="A4" s="6" t="s">
        <v>576</v>
      </c>
      <c r="B4" s="6"/>
      <c r="C4" s="7" t="s">
        <v>577</v>
      </c>
      <c r="D4" s="7"/>
      <c r="E4" s="7"/>
      <c r="F4" s="7"/>
      <c r="G4" s="7"/>
      <c r="H4" s="8" t="s">
        <v>578</v>
      </c>
      <c r="I4" s="7" t="s">
        <v>17</v>
      </c>
      <c r="J4" s="7"/>
      <c r="K4" s="7"/>
    </row>
    <row r="5" s="2" customFormat="1" ht="26" customHeight="1" spans="1:11">
      <c r="A5" s="9" t="s">
        <v>579</v>
      </c>
      <c r="B5" s="9"/>
      <c r="C5" s="6"/>
      <c r="D5" s="10" t="s">
        <v>580</v>
      </c>
      <c r="E5" s="11"/>
      <c r="F5" s="10" t="s">
        <v>581</v>
      </c>
      <c r="G5" s="11"/>
      <c r="H5" s="6" t="s">
        <v>582</v>
      </c>
      <c r="I5" s="6" t="s">
        <v>583</v>
      </c>
      <c r="J5" s="6" t="s">
        <v>584</v>
      </c>
      <c r="K5" s="6" t="s">
        <v>585</v>
      </c>
    </row>
    <row r="6" s="2" customFormat="1" ht="30" customHeight="1" spans="1:11">
      <c r="A6" s="9"/>
      <c r="B6" s="9"/>
      <c r="C6" s="12" t="s">
        <v>586</v>
      </c>
      <c r="D6" s="13">
        <v>12.74</v>
      </c>
      <c r="E6" s="14"/>
      <c r="F6" s="13">
        <v>12.74</v>
      </c>
      <c r="G6" s="14"/>
      <c r="H6" s="15">
        <v>12.74</v>
      </c>
      <c r="I6" s="34">
        <v>10</v>
      </c>
      <c r="J6" s="35">
        <v>1</v>
      </c>
      <c r="K6" s="36">
        <v>10</v>
      </c>
    </row>
    <row r="7" s="2" customFormat="1" ht="30" customHeight="1" spans="1:11">
      <c r="A7" s="9"/>
      <c r="B7" s="9"/>
      <c r="C7" s="12" t="s">
        <v>587</v>
      </c>
      <c r="D7" s="13">
        <v>0</v>
      </c>
      <c r="E7" s="14"/>
      <c r="F7" s="13">
        <v>0</v>
      </c>
      <c r="G7" s="14"/>
      <c r="H7" s="15">
        <v>0</v>
      </c>
      <c r="I7" s="37"/>
      <c r="J7" s="34">
        <v>0</v>
      </c>
      <c r="K7" s="38"/>
    </row>
    <row r="8" s="2" customFormat="1" ht="30" customHeight="1" spans="1:11">
      <c r="A8" s="9"/>
      <c r="B8" s="9"/>
      <c r="C8" s="12" t="s">
        <v>588</v>
      </c>
      <c r="D8" s="13">
        <v>0</v>
      </c>
      <c r="E8" s="14"/>
      <c r="F8" s="13">
        <v>12.74</v>
      </c>
      <c r="G8" s="14"/>
      <c r="H8" s="15">
        <v>12.74</v>
      </c>
      <c r="I8" s="39"/>
      <c r="J8" s="35">
        <v>1</v>
      </c>
      <c r="K8" s="40"/>
    </row>
    <row r="9" s="2" customFormat="1" ht="30" customHeight="1" spans="1:11">
      <c r="A9" s="9"/>
      <c r="B9" s="9"/>
      <c r="C9" s="12" t="s">
        <v>589</v>
      </c>
      <c r="D9" s="13">
        <v>0</v>
      </c>
      <c r="E9" s="14"/>
      <c r="F9" s="13">
        <v>0</v>
      </c>
      <c r="G9" s="14"/>
      <c r="H9" s="15">
        <v>0</v>
      </c>
      <c r="I9" s="41"/>
      <c r="J9" s="34">
        <v>0</v>
      </c>
      <c r="K9" s="42"/>
    </row>
    <row r="10" s="1" customFormat="1" ht="26.4" customHeight="1" spans="1:11">
      <c r="A10" s="16" t="s">
        <v>590</v>
      </c>
      <c r="B10" s="8" t="s">
        <v>591</v>
      </c>
      <c r="C10" s="8"/>
      <c r="D10" s="8"/>
      <c r="E10" s="8"/>
      <c r="F10" s="8"/>
      <c r="G10" s="8"/>
      <c r="H10" s="8" t="s">
        <v>592</v>
      </c>
      <c r="I10" s="8"/>
      <c r="J10" s="8"/>
      <c r="K10" s="8"/>
    </row>
    <row r="11" s="1" customFormat="1" ht="90" customHeight="1" spans="1:11">
      <c r="A11" s="16"/>
      <c r="B11" s="17" t="s">
        <v>593</v>
      </c>
      <c r="C11" s="17"/>
      <c r="D11" s="17"/>
      <c r="E11" s="17"/>
      <c r="F11" s="17"/>
      <c r="G11" s="17"/>
      <c r="H11" s="17" t="s">
        <v>593</v>
      </c>
      <c r="I11" s="17"/>
      <c r="J11" s="17"/>
      <c r="K11" s="17"/>
    </row>
    <row r="12" s="2" customFormat="1" ht="31" customHeight="1" spans="1:11">
      <c r="A12" s="6" t="s">
        <v>594</v>
      </c>
      <c r="B12" s="6"/>
      <c r="C12" s="6"/>
      <c r="D12" s="6"/>
      <c r="E12" s="10" t="s">
        <v>595</v>
      </c>
      <c r="F12" s="18"/>
      <c r="G12" s="11"/>
      <c r="H12" s="6" t="s">
        <v>596</v>
      </c>
      <c r="I12" s="6" t="s">
        <v>583</v>
      </c>
      <c r="J12" s="6" t="s">
        <v>585</v>
      </c>
      <c r="K12" s="9" t="s">
        <v>597</v>
      </c>
    </row>
    <row r="13" s="1" customFormat="1" ht="28" customHeight="1" spans="1:11">
      <c r="A13" s="19" t="s">
        <v>598</v>
      </c>
      <c r="B13" s="19"/>
      <c r="C13" s="20" t="s">
        <v>599</v>
      </c>
      <c r="D13" s="20" t="s">
        <v>600</v>
      </c>
      <c r="E13" s="19" t="s">
        <v>601</v>
      </c>
      <c r="F13" s="19" t="s">
        <v>602</v>
      </c>
      <c r="G13" s="6" t="s">
        <v>603</v>
      </c>
      <c r="H13" s="6"/>
      <c r="I13" s="6"/>
      <c r="J13" s="6"/>
      <c r="K13" s="9"/>
    </row>
    <row r="14" s="1" customFormat="1" ht="38" customHeight="1" spans="1:11">
      <c r="A14" s="48" t="s">
        <v>604</v>
      </c>
      <c r="B14" s="49"/>
      <c r="C14" s="50" t="s">
        <v>605</v>
      </c>
      <c r="D14" s="50" t="s">
        <v>606</v>
      </c>
      <c r="E14" s="50" t="s">
        <v>607</v>
      </c>
      <c r="F14" s="50" t="s">
        <v>122</v>
      </c>
      <c r="G14" s="50" t="s">
        <v>608</v>
      </c>
      <c r="H14" s="50" t="s">
        <v>609</v>
      </c>
      <c r="I14" s="43">
        <v>7.5</v>
      </c>
      <c r="J14" s="43">
        <v>7.5</v>
      </c>
      <c r="K14" s="52" t="s">
        <v>610</v>
      </c>
    </row>
    <row r="15" s="1" customFormat="1" ht="38" customHeight="1" spans="1:11">
      <c r="A15" s="48" t="s">
        <v>604</v>
      </c>
      <c r="B15" s="51"/>
      <c r="C15" s="50" t="s">
        <v>605</v>
      </c>
      <c r="D15" s="50" t="s">
        <v>611</v>
      </c>
      <c r="E15" s="50" t="s">
        <v>607</v>
      </c>
      <c r="F15" s="50" t="s">
        <v>122</v>
      </c>
      <c r="G15" s="50" t="s">
        <v>608</v>
      </c>
      <c r="H15" s="50" t="s">
        <v>609</v>
      </c>
      <c r="I15" s="43">
        <v>7.5</v>
      </c>
      <c r="J15" s="43">
        <v>7.5</v>
      </c>
      <c r="K15" s="52" t="s">
        <v>610</v>
      </c>
    </row>
    <row r="16" s="1" customFormat="1" ht="38" customHeight="1" spans="1:11">
      <c r="A16" s="48" t="s">
        <v>604</v>
      </c>
      <c r="B16" s="51"/>
      <c r="C16" s="50" t="s">
        <v>605</v>
      </c>
      <c r="D16" s="50" t="s">
        <v>612</v>
      </c>
      <c r="E16" s="50" t="s">
        <v>607</v>
      </c>
      <c r="F16" s="50" t="s">
        <v>122</v>
      </c>
      <c r="G16" s="50" t="s">
        <v>608</v>
      </c>
      <c r="H16" s="50" t="s">
        <v>609</v>
      </c>
      <c r="I16" s="43">
        <v>7.5</v>
      </c>
      <c r="J16" s="43">
        <v>7.5</v>
      </c>
      <c r="K16" s="52" t="s">
        <v>610</v>
      </c>
    </row>
    <row r="17" s="1" customFormat="1" ht="38" customHeight="1" spans="1:11">
      <c r="A17" s="48" t="s">
        <v>604</v>
      </c>
      <c r="B17" s="51"/>
      <c r="C17" s="50" t="s">
        <v>613</v>
      </c>
      <c r="D17" s="50" t="s">
        <v>614</v>
      </c>
      <c r="E17" s="50" t="s">
        <v>615</v>
      </c>
      <c r="F17" s="50" t="s">
        <v>616</v>
      </c>
      <c r="G17" s="50" t="s">
        <v>617</v>
      </c>
      <c r="H17" s="50" t="s">
        <v>618</v>
      </c>
      <c r="I17" s="43">
        <v>7.5</v>
      </c>
      <c r="J17" s="43">
        <v>5</v>
      </c>
      <c r="K17" s="52" t="s">
        <v>610</v>
      </c>
    </row>
    <row r="18" s="1" customFormat="1" ht="38" customHeight="1" spans="1:11">
      <c r="A18" s="48" t="s">
        <v>619</v>
      </c>
      <c r="B18" s="51"/>
      <c r="C18" s="50" t="s">
        <v>620</v>
      </c>
      <c r="D18" s="50" t="s">
        <v>621</v>
      </c>
      <c r="E18" s="50" t="s">
        <v>622</v>
      </c>
      <c r="F18" s="50" t="s">
        <v>152</v>
      </c>
      <c r="G18" s="50" t="s">
        <v>623</v>
      </c>
      <c r="H18" s="50" t="s">
        <v>624</v>
      </c>
      <c r="I18" s="43">
        <v>30</v>
      </c>
      <c r="J18" s="43">
        <v>30</v>
      </c>
      <c r="K18" s="52" t="s">
        <v>610</v>
      </c>
    </row>
    <row r="19" s="1" customFormat="1" ht="38" customHeight="1" spans="1:11">
      <c r="A19" s="48" t="s">
        <v>625</v>
      </c>
      <c r="B19" s="51"/>
      <c r="C19" s="50" t="s">
        <v>626</v>
      </c>
      <c r="D19" s="50" t="s">
        <v>627</v>
      </c>
      <c r="E19" s="50" t="s">
        <v>622</v>
      </c>
      <c r="F19" s="50" t="s">
        <v>628</v>
      </c>
      <c r="G19" s="50" t="s">
        <v>623</v>
      </c>
      <c r="H19" s="50" t="s">
        <v>629</v>
      </c>
      <c r="I19" s="43">
        <v>30</v>
      </c>
      <c r="J19" s="43">
        <v>30</v>
      </c>
      <c r="K19" s="52" t="s">
        <v>610</v>
      </c>
    </row>
    <row r="20" s="3" customFormat="1" ht="67" customHeight="1" spans="1:11">
      <c r="A20" s="16" t="s">
        <v>630</v>
      </c>
      <c r="B20" s="16"/>
      <c r="C20" s="16"/>
      <c r="D20" s="17" t="s">
        <v>631</v>
      </c>
      <c r="E20" s="17"/>
      <c r="F20" s="17"/>
      <c r="G20" s="17"/>
      <c r="H20" s="17"/>
      <c r="I20" s="17"/>
      <c r="J20" s="17"/>
      <c r="K20" s="17"/>
    </row>
    <row r="21" s="3" customFormat="1" ht="30" customHeight="1" spans="1:11">
      <c r="A21" s="25" t="s">
        <v>632</v>
      </c>
      <c r="B21" s="26"/>
      <c r="C21" s="26"/>
      <c r="D21" s="26"/>
      <c r="E21" s="26"/>
      <c r="F21" s="26"/>
      <c r="G21" s="26"/>
      <c r="H21" s="27"/>
      <c r="I21" s="16" t="s">
        <v>633</v>
      </c>
      <c r="J21" s="16" t="s">
        <v>634</v>
      </c>
      <c r="K21" s="16" t="s">
        <v>635</v>
      </c>
    </row>
    <row r="22" s="2" customFormat="1" ht="35" customHeight="1" spans="1:11">
      <c r="A22" s="28"/>
      <c r="B22" s="29"/>
      <c r="C22" s="29"/>
      <c r="D22" s="29"/>
      <c r="E22" s="29"/>
      <c r="F22" s="29"/>
      <c r="G22" s="29"/>
      <c r="H22" s="30"/>
      <c r="I22" s="34">
        <v>100</v>
      </c>
      <c r="J22" s="34">
        <v>97.5</v>
      </c>
      <c r="K22" s="16" t="s">
        <v>636</v>
      </c>
    </row>
    <row r="23" s="2" customFormat="1" ht="94" customHeight="1" spans="1:11">
      <c r="A23" s="31" t="s">
        <v>637</v>
      </c>
      <c r="B23" s="32"/>
      <c r="C23" s="32"/>
      <c r="D23" s="32"/>
      <c r="E23" s="32"/>
      <c r="F23" s="32"/>
      <c r="G23" s="32"/>
      <c r="H23" s="32"/>
      <c r="I23" s="32"/>
      <c r="J23" s="32"/>
      <c r="K23" s="32"/>
    </row>
    <row r="24" s="1" customFormat="1" spans="1:11">
      <c r="A24" s="33" t="s">
        <v>638</v>
      </c>
      <c r="B24" s="33"/>
      <c r="C24" s="33"/>
      <c r="D24" s="33"/>
      <c r="E24" s="33"/>
      <c r="F24" s="33"/>
      <c r="G24" s="33"/>
      <c r="H24" s="33"/>
      <c r="I24" s="33"/>
      <c r="J24" s="33"/>
      <c r="K24" s="33"/>
    </row>
    <row r="25" s="1" customFormat="1" spans="1:11">
      <c r="A25" s="33" t="s">
        <v>639</v>
      </c>
      <c r="B25" s="33"/>
      <c r="C25" s="33"/>
      <c r="D25" s="33"/>
      <c r="E25" s="33"/>
      <c r="F25" s="33"/>
      <c r="G25" s="33"/>
      <c r="H25" s="33"/>
      <c r="I25" s="33"/>
      <c r="J25" s="33"/>
      <c r="K25" s="33"/>
    </row>
  </sheetData>
  <mergeCells count="44">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4:B14"/>
    <mergeCell ref="A15:B15"/>
    <mergeCell ref="A16:B16"/>
    <mergeCell ref="A17:B17"/>
    <mergeCell ref="A18:B18"/>
    <mergeCell ref="A19:B19"/>
    <mergeCell ref="A20:C20"/>
    <mergeCell ref="D20:K20"/>
    <mergeCell ref="A23:K23"/>
    <mergeCell ref="A24:K24"/>
    <mergeCell ref="A25:K25"/>
    <mergeCell ref="A10:A11"/>
    <mergeCell ref="H12:H13"/>
    <mergeCell ref="I7:I9"/>
    <mergeCell ref="I12:I13"/>
    <mergeCell ref="J12:J13"/>
    <mergeCell ref="K7:K9"/>
    <mergeCell ref="K12:K13"/>
    <mergeCell ref="A5:B9"/>
    <mergeCell ref="A21:H22"/>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topLeftCell="A3" workbookViewId="0">
      <selection activeCell="A1" sqref="A1:K2"/>
    </sheetView>
  </sheetViews>
  <sheetFormatPr defaultColWidth="8.58333333333333" defaultRowHeight="14.25"/>
  <cols>
    <col min="1" max="1" width="9.73333333333333" style="1" customWidth="1"/>
    <col min="2" max="2" width="9.38333333333333" style="1" customWidth="1"/>
    <col min="3" max="3" width="21.4166666666667" style="1" customWidth="1"/>
    <col min="4" max="4" width="31.0833333333333" style="1" customWidth="1"/>
    <col min="5" max="5" width="17.3416666666667" style="1" customWidth="1"/>
    <col min="6" max="6" width="20.8" style="1" customWidth="1"/>
    <col min="7" max="7" width="10.0916666666667" style="1" customWidth="1"/>
    <col min="8" max="8" width="24.825" style="1" customWidth="1"/>
    <col min="9" max="9" width="13.275" style="1" customWidth="1"/>
    <col min="10" max="10" width="14.8666666666667" style="1" customWidth="1"/>
    <col min="11" max="11" width="29.2916666666667" style="1" customWidth="1"/>
    <col min="12" max="16384" width="8.58333333333333" style="1"/>
  </cols>
  <sheetData>
    <row r="1" s="1" customFormat="1" ht="41.25" customHeight="1" spans="1:11">
      <c r="A1" s="4" t="s">
        <v>572</v>
      </c>
      <c r="B1" s="4"/>
      <c r="C1" s="4"/>
      <c r="D1" s="4"/>
      <c r="E1" s="4"/>
      <c r="F1" s="4"/>
      <c r="G1" s="4"/>
      <c r="H1" s="4"/>
      <c r="I1" s="4"/>
      <c r="J1" s="4"/>
      <c r="K1" s="4"/>
    </row>
    <row r="2" s="1" customFormat="1" ht="41.25" customHeight="1" spans="1:11">
      <c r="A2" s="5" t="s">
        <v>573</v>
      </c>
      <c r="B2" s="5"/>
      <c r="C2" s="5"/>
      <c r="D2" s="5"/>
      <c r="E2" s="5"/>
      <c r="F2" s="5"/>
      <c r="G2" s="5"/>
      <c r="H2" s="5"/>
      <c r="I2" s="5"/>
      <c r="J2" s="5"/>
      <c r="K2" s="5"/>
    </row>
    <row r="3" s="2" customFormat="1" ht="31" customHeight="1" spans="1:11">
      <c r="A3" s="6" t="s">
        <v>574</v>
      </c>
      <c r="B3" s="6"/>
      <c r="C3" s="7" t="s">
        <v>640</v>
      </c>
      <c r="D3" s="7"/>
      <c r="E3" s="7"/>
      <c r="F3" s="7"/>
      <c r="G3" s="7"/>
      <c r="H3" s="7"/>
      <c r="I3" s="7"/>
      <c r="J3" s="7"/>
      <c r="K3" s="7"/>
    </row>
    <row r="4" s="2" customFormat="1" ht="30" customHeight="1" spans="1:11">
      <c r="A4" s="6" t="s">
        <v>576</v>
      </c>
      <c r="B4" s="6"/>
      <c r="C4" s="7" t="s">
        <v>577</v>
      </c>
      <c r="D4" s="7"/>
      <c r="E4" s="7"/>
      <c r="F4" s="7"/>
      <c r="G4" s="7"/>
      <c r="H4" s="8" t="s">
        <v>578</v>
      </c>
      <c r="I4" s="7" t="s">
        <v>17</v>
      </c>
      <c r="J4" s="7"/>
      <c r="K4" s="7"/>
    </row>
    <row r="5" s="2" customFormat="1" ht="26" customHeight="1" spans="1:11">
      <c r="A5" s="9" t="s">
        <v>579</v>
      </c>
      <c r="B5" s="9"/>
      <c r="C5" s="6"/>
      <c r="D5" s="10" t="s">
        <v>580</v>
      </c>
      <c r="E5" s="11"/>
      <c r="F5" s="10" t="s">
        <v>581</v>
      </c>
      <c r="G5" s="11"/>
      <c r="H5" s="6" t="s">
        <v>582</v>
      </c>
      <c r="I5" s="6" t="s">
        <v>583</v>
      </c>
      <c r="J5" s="6" t="s">
        <v>584</v>
      </c>
      <c r="K5" s="6" t="s">
        <v>585</v>
      </c>
    </row>
    <row r="6" s="2" customFormat="1" ht="30" customHeight="1" spans="1:11">
      <c r="A6" s="9"/>
      <c r="B6" s="9"/>
      <c r="C6" s="12" t="s">
        <v>586</v>
      </c>
      <c r="D6" s="13">
        <v>50</v>
      </c>
      <c r="E6" s="14"/>
      <c r="F6" s="13">
        <v>50</v>
      </c>
      <c r="G6" s="14"/>
      <c r="H6" s="15">
        <v>0.12</v>
      </c>
      <c r="I6" s="34">
        <v>10</v>
      </c>
      <c r="J6" s="47">
        <f>H6/F6</f>
        <v>0</v>
      </c>
      <c r="K6" s="36">
        <v>0</v>
      </c>
    </row>
    <row r="7" s="2" customFormat="1" ht="30" customHeight="1" spans="1:11">
      <c r="A7" s="9"/>
      <c r="B7" s="9"/>
      <c r="C7" s="12" t="s">
        <v>587</v>
      </c>
      <c r="D7" s="13">
        <v>0</v>
      </c>
      <c r="E7" s="14"/>
      <c r="F7" s="13">
        <v>0</v>
      </c>
      <c r="G7" s="14"/>
      <c r="H7" s="15">
        <v>0</v>
      </c>
      <c r="I7" s="37"/>
      <c r="J7" s="34">
        <v>0</v>
      </c>
      <c r="K7" s="38"/>
    </row>
    <row r="8" s="2" customFormat="1" ht="30" customHeight="1" spans="1:11">
      <c r="A8" s="9"/>
      <c r="B8" s="9"/>
      <c r="C8" s="12" t="s">
        <v>588</v>
      </c>
      <c r="D8" s="13">
        <v>0</v>
      </c>
      <c r="E8" s="14"/>
      <c r="F8" s="13">
        <v>0</v>
      </c>
      <c r="G8" s="14"/>
      <c r="H8" s="15">
        <v>0</v>
      </c>
      <c r="I8" s="39"/>
      <c r="J8" s="34">
        <v>0</v>
      </c>
      <c r="K8" s="40"/>
    </row>
    <row r="9" s="2" customFormat="1" ht="30" customHeight="1" spans="1:11">
      <c r="A9" s="9"/>
      <c r="B9" s="9"/>
      <c r="C9" s="12" t="s">
        <v>589</v>
      </c>
      <c r="D9" s="13">
        <v>0</v>
      </c>
      <c r="E9" s="14"/>
      <c r="F9" s="13">
        <v>50</v>
      </c>
      <c r="G9" s="14"/>
      <c r="H9" s="15">
        <v>0.12</v>
      </c>
      <c r="I9" s="41"/>
      <c r="J9" s="34">
        <v>0</v>
      </c>
      <c r="K9" s="42"/>
    </row>
    <row r="10" s="1" customFormat="1" ht="26.4" customHeight="1" spans="1:11">
      <c r="A10" s="16" t="s">
        <v>590</v>
      </c>
      <c r="B10" s="8" t="s">
        <v>591</v>
      </c>
      <c r="C10" s="8"/>
      <c r="D10" s="8"/>
      <c r="E10" s="8"/>
      <c r="F10" s="8"/>
      <c r="G10" s="8"/>
      <c r="H10" s="8" t="s">
        <v>592</v>
      </c>
      <c r="I10" s="8"/>
      <c r="J10" s="8"/>
      <c r="K10" s="8"/>
    </row>
    <row r="11" s="1" customFormat="1" ht="202" customHeight="1" spans="1:11">
      <c r="A11" s="16"/>
      <c r="B11" s="17" t="s">
        <v>641</v>
      </c>
      <c r="C11" s="17"/>
      <c r="D11" s="17"/>
      <c r="E11" s="17"/>
      <c r="F11" s="17"/>
      <c r="G11" s="17"/>
      <c r="H11" s="17" t="s">
        <v>642</v>
      </c>
      <c r="I11" s="17"/>
      <c r="J11" s="17"/>
      <c r="K11" s="17"/>
    </row>
    <row r="12" s="2" customFormat="1" ht="31" customHeight="1" spans="1:11">
      <c r="A12" s="6" t="s">
        <v>594</v>
      </c>
      <c r="B12" s="6"/>
      <c r="C12" s="6"/>
      <c r="D12" s="6"/>
      <c r="E12" s="10" t="s">
        <v>595</v>
      </c>
      <c r="F12" s="18"/>
      <c r="G12" s="11"/>
      <c r="H12" s="6" t="s">
        <v>596</v>
      </c>
      <c r="I12" s="6" t="s">
        <v>583</v>
      </c>
      <c r="J12" s="6" t="s">
        <v>585</v>
      </c>
      <c r="K12" s="9" t="s">
        <v>597</v>
      </c>
    </row>
    <row r="13" s="1" customFormat="1" ht="28" customHeight="1" spans="1:11">
      <c r="A13" s="19" t="s">
        <v>598</v>
      </c>
      <c r="B13" s="19"/>
      <c r="C13" s="20" t="s">
        <v>599</v>
      </c>
      <c r="D13" s="20" t="s">
        <v>600</v>
      </c>
      <c r="E13" s="19" t="s">
        <v>601</v>
      </c>
      <c r="F13" s="19" t="s">
        <v>602</v>
      </c>
      <c r="G13" s="6" t="s">
        <v>603</v>
      </c>
      <c r="H13" s="6"/>
      <c r="I13" s="6"/>
      <c r="J13" s="6"/>
      <c r="K13" s="9"/>
    </row>
    <row r="14" s="1" customFormat="1" ht="38" customHeight="1" spans="1:11">
      <c r="A14" s="21" t="s">
        <v>604</v>
      </c>
      <c r="B14" s="22"/>
      <c r="C14" s="23" t="s">
        <v>605</v>
      </c>
      <c r="D14" s="23" t="s">
        <v>643</v>
      </c>
      <c r="E14" s="23" t="s">
        <v>615</v>
      </c>
      <c r="F14" s="23" t="s">
        <v>644</v>
      </c>
      <c r="G14" s="23" t="s">
        <v>645</v>
      </c>
      <c r="H14" s="23" t="s">
        <v>646</v>
      </c>
      <c r="I14" s="43">
        <v>10</v>
      </c>
      <c r="J14" s="43">
        <v>2</v>
      </c>
      <c r="K14" s="44" t="s">
        <v>647</v>
      </c>
    </row>
    <row r="15" s="1" customFormat="1" ht="38" customHeight="1" spans="1:11">
      <c r="A15" s="21" t="s">
        <v>604</v>
      </c>
      <c r="B15" s="24"/>
      <c r="C15" s="23" t="s">
        <v>605</v>
      </c>
      <c r="D15" s="23" t="s">
        <v>648</v>
      </c>
      <c r="E15" s="23" t="s">
        <v>607</v>
      </c>
      <c r="F15" s="23" t="s">
        <v>649</v>
      </c>
      <c r="G15" s="23" t="s">
        <v>608</v>
      </c>
      <c r="H15" s="23" t="s">
        <v>650</v>
      </c>
      <c r="I15" s="43">
        <v>10</v>
      </c>
      <c r="J15" s="43">
        <v>0</v>
      </c>
      <c r="K15" s="44" t="s">
        <v>651</v>
      </c>
    </row>
    <row r="16" s="1" customFormat="1" ht="38" customHeight="1" spans="1:11">
      <c r="A16" s="21" t="s">
        <v>604</v>
      </c>
      <c r="B16" s="24"/>
      <c r="C16" s="23" t="s">
        <v>613</v>
      </c>
      <c r="D16" s="23" t="s">
        <v>652</v>
      </c>
      <c r="E16" s="23" t="s">
        <v>607</v>
      </c>
      <c r="F16" s="23" t="s">
        <v>653</v>
      </c>
      <c r="G16" s="23" t="s">
        <v>617</v>
      </c>
      <c r="H16" s="23" t="s">
        <v>618</v>
      </c>
      <c r="I16" s="43">
        <v>10</v>
      </c>
      <c r="J16" s="43">
        <v>10</v>
      </c>
      <c r="K16" s="44" t="s">
        <v>610</v>
      </c>
    </row>
    <row r="17" s="1" customFormat="1" ht="38" customHeight="1" spans="1:11">
      <c r="A17" s="21" t="s">
        <v>619</v>
      </c>
      <c r="B17" s="24"/>
      <c r="C17" s="23" t="s">
        <v>620</v>
      </c>
      <c r="D17" s="23" t="s">
        <v>654</v>
      </c>
      <c r="E17" s="23" t="s">
        <v>607</v>
      </c>
      <c r="F17" s="23" t="s">
        <v>655</v>
      </c>
      <c r="G17" s="23" t="s">
        <v>623</v>
      </c>
      <c r="H17" s="23" t="s">
        <v>654</v>
      </c>
      <c r="I17" s="43">
        <v>30</v>
      </c>
      <c r="J17" s="43">
        <v>30</v>
      </c>
      <c r="K17" s="44" t="s">
        <v>610</v>
      </c>
    </row>
    <row r="18" s="1" customFormat="1" ht="38" customHeight="1" spans="1:11">
      <c r="A18" s="21" t="s">
        <v>625</v>
      </c>
      <c r="B18" s="24"/>
      <c r="C18" s="23" t="s">
        <v>626</v>
      </c>
      <c r="D18" s="23" t="s">
        <v>626</v>
      </c>
      <c r="E18" s="23" t="s">
        <v>615</v>
      </c>
      <c r="F18" s="23" t="s">
        <v>628</v>
      </c>
      <c r="G18" s="23" t="s">
        <v>623</v>
      </c>
      <c r="H18" s="23" t="s">
        <v>629</v>
      </c>
      <c r="I18" s="43">
        <v>30</v>
      </c>
      <c r="J18" s="43">
        <v>30</v>
      </c>
      <c r="K18" s="44" t="s">
        <v>610</v>
      </c>
    </row>
    <row r="19" s="1" customFormat="1" ht="38" customHeight="1" spans="1:11">
      <c r="A19" s="21"/>
      <c r="B19" s="24"/>
      <c r="C19" s="23"/>
      <c r="D19" s="23"/>
      <c r="E19" s="23"/>
      <c r="F19" s="23"/>
      <c r="G19" s="23"/>
      <c r="H19" s="23"/>
      <c r="I19" s="43"/>
      <c r="J19" s="43"/>
      <c r="K19" s="44"/>
    </row>
    <row r="20" s="3" customFormat="1" ht="67" customHeight="1" spans="1:11">
      <c r="A20" s="16" t="s">
        <v>630</v>
      </c>
      <c r="B20" s="16"/>
      <c r="C20" s="16"/>
      <c r="D20" s="17"/>
      <c r="E20" s="17"/>
      <c r="F20" s="17"/>
      <c r="G20" s="17"/>
      <c r="H20" s="17"/>
      <c r="I20" s="17"/>
      <c r="J20" s="17"/>
      <c r="K20" s="17"/>
    </row>
    <row r="21" s="3" customFormat="1" ht="30" customHeight="1" spans="1:11">
      <c r="A21" s="25" t="s">
        <v>632</v>
      </c>
      <c r="B21" s="26"/>
      <c r="C21" s="26"/>
      <c r="D21" s="26"/>
      <c r="E21" s="26"/>
      <c r="F21" s="26"/>
      <c r="G21" s="26"/>
      <c r="H21" s="27"/>
      <c r="I21" s="16" t="s">
        <v>633</v>
      </c>
      <c r="J21" s="16" t="s">
        <v>634</v>
      </c>
      <c r="K21" s="16" t="s">
        <v>635</v>
      </c>
    </row>
    <row r="22" s="2" customFormat="1" ht="35" customHeight="1" spans="1:11">
      <c r="A22" s="28"/>
      <c r="B22" s="29"/>
      <c r="C22" s="29"/>
      <c r="D22" s="29"/>
      <c r="E22" s="29"/>
      <c r="F22" s="29"/>
      <c r="G22" s="29"/>
      <c r="H22" s="30"/>
      <c r="I22" s="34">
        <v>100</v>
      </c>
      <c r="J22" s="34">
        <v>72</v>
      </c>
      <c r="K22" s="16" t="s">
        <v>656</v>
      </c>
    </row>
    <row r="23" s="2" customFormat="1" ht="94" customHeight="1" spans="1:11">
      <c r="A23" s="31" t="s">
        <v>637</v>
      </c>
      <c r="B23" s="32"/>
      <c r="C23" s="32"/>
      <c r="D23" s="32"/>
      <c r="E23" s="32"/>
      <c r="F23" s="32"/>
      <c r="G23" s="32"/>
      <c r="H23" s="32"/>
      <c r="I23" s="32"/>
      <c r="J23" s="32"/>
      <c r="K23" s="32"/>
    </row>
    <row r="24" s="1" customFormat="1" spans="1:11">
      <c r="A24" s="33" t="s">
        <v>638</v>
      </c>
      <c r="B24" s="33"/>
      <c r="C24" s="33"/>
      <c r="D24" s="33"/>
      <c r="E24" s="33"/>
      <c r="F24" s="33"/>
      <c r="G24" s="33"/>
      <c r="H24" s="33"/>
      <c r="I24" s="33"/>
      <c r="J24" s="33"/>
      <c r="K24" s="33"/>
    </row>
    <row r="25" s="1" customFormat="1" spans="1:11">
      <c r="A25" s="33" t="s">
        <v>639</v>
      </c>
      <c r="B25" s="33"/>
      <c r="C25" s="33"/>
      <c r="D25" s="33"/>
      <c r="E25" s="33"/>
      <c r="F25" s="33"/>
      <c r="G25" s="33"/>
      <c r="H25" s="33"/>
      <c r="I25" s="33"/>
      <c r="J25" s="33"/>
      <c r="K25" s="33"/>
    </row>
  </sheetData>
  <mergeCells count="44">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4:B14"/>
    <mergeCell ref="A15:B15"/>
    <mergeCell ref="A16:B16"/>
    <mergeCell ref="A17:B17"/>
    <mergeCell ref="A18:B18"/>
    <mergeCell ref="A19:B19"/>
    <mergeCell ref="A20:C20"/>
    <mergeCell ref="D20:K20"/>
    <mergeCell ref="A23:K23"/>
    <mergeCell ref="A24:K24"/>
    <mergeCell ref="A25:K25"/>
    <mergeCell ref="A10:A11"/>
    <mergeCell ref="H12:H13"/>
    <mergeCell ref="I7:I9"/>
    <mergeCell ref="I12:I13"/>
    <mergeCell ref="J12:J13"/>
    <mergeCell ref="K7:K9"/>
    <mergeCell ref="K12:K13"/>
    <mergeCell ref="A5:B9"/>
    <mergeCell ref="A21:H22"/>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2"/>
  <sheetViews>
    <sheetView topLeftCell="A4" workbookViewId="0">
      <selection activeCell="A1" sqref="A1:K2"/>
    </sheetView>
  </sheetViews>
  <sheetFormatPr defaultColWidth="8.58333333333333" defaultRowHeight="14.25"/>
  <cols>
    <col min="1" max="1" width="9.73333333333333" style="1" customWidth="1"/>
    <col min="2" max="2" width="9.38333333333333" style="1" customWidth="1"/>
    <col min="3" max="3" width="21.4166666666667" style="1" customWidth="1"/>
    <col min="4" max="4" width="26.5" style="1" customWidth="1"/>
    <col min="5" max="5" width="11.125" style="1" customWidth="1"/>
    <col min="6" max="6" width="20.8" style="1" customWidth="1"/>
    <col min="7" max="7" width="10.0916666666667" style="1" customWidth="1"/>
    <col min="8" max="8" width="18.675" style="1" customWidth="1"/>
    <col min="9" max="9" width="13.275" style="1" customWidth="1"/>
    <col min="10" max="10" width="14.8666666666667" style="1" customWidth="1"/>
    <col min="11" max="11" width="29.2916666666667" style="1" customWidth="1"/>
    <col min="12" max="32" width="8.58333333333333" style="1"/>
    <col min="33" max="16384" width="33.25" style="1"/>
  </cols>
  <sheetData>
    <row r="1" s="1" customFormat="1" ht="41.25" customHeight="1" spans="1:11">
      <c r="A1" s="4" t="s">
        <v>572</v>
      </c>
      <c r="B1" s="4"/>
      <c r="C1" s="4"/>
      <c r="D1" s="4"/>
      <c r="E1" s="4"/>
      <c r="F1" s="4"/>
      <c r="G1" s="4"/>
      <c r="H1" s="4"/>
      <c r="I1" s="4"/>
      <c r="J1" s="4"/>
      <c r="K1" s="4"/>
    </row>
    <row r="2" s="1" customFormat="1" ht="41.25" customHeight="1" spans="1:11">
      <c r="A2" s="5" t="s">
        <v>573</v>
      </c>
      <c r="B2" s="5"/>
      <c r="C2" s="5"/>
      <c r="D2" s="5"/>
      <c r="E2" s="5"/>
      <c r="F2" s="5"/>
      <c r="G2" s="5"/>
      <c r="H2" s="5"/>
      <c r="I2" s="5"/>
      <c r="J2" s="5"/>
      <c r="K2" s="5"/>
    </row>
    <row r="3" s="2" customFormat="1" ht="31" customHeight="1" spans="1:11">
      <c r="A3" s="6" t="s">
        <v>574</v>
      </c>
      <c r="B3" s="6"/>
      <c r="C3" s="7" t="s">
        <v>657</v>
      </c>
      <c r="D3" s="7"/>
      <c r="E3" s="7"/>
      <c r="F3" s="7"/>
      <c r="G3" s="7"/>
      <c r="H3" s="7"/>
      <c r="I3" s="7"/>
      <c r="J3" s="7"/>
      <c r="K3" s="7"/>
    </row>
    <row r="4" s="2" customFormat="1" ht="30" customHeight="1" spans="1:11">
      <c r="A4" s="6" t="s">
        <v>576</v>
      </c>
      <c r="B4" s="6"/>
      <c r="C4" s="7" t="s">
        <v>577</v>
      </c>
      <c r="D4" s="7"/>
      <c r="E4" s="7"/>
      <c r="F4" s="7"/>
      <c r="G4" s="7"/>
      <c r="H4" s="8" t="s">
        <v>578</v>
      </c>
      <c r="I4" s="7" t="s">
        <v>17</v>
      </c>
      <c r="J4" s="7"/>
      <c r="K4" s="7"/>
    </row>
    <row r="5" s="2" customFormat="1" ht="26" customHeight="1" spans="1:11">
      <c r="A5" s="9" t="s">
        <v>579</v>
      </c>
      <c r="B5" s="9"/>
      <c r="C5" s="6"/>
      <c r="D5" s="10" t="s">
        <v>580</v>
      </c>
      <c r="E5" s="11"/>
      <c r="F5" s="10" t="s">
        <v>581</v>
      </c>
      <c r="G5" s="11"/>
      <c r="H5" s="6" t="s">
        <v>582</v>
      </c>
      <c r="I5" s="6" t="s">
        <v>583</v>
      </c>
      <c r="J5" s="6" t="s">
        <v>584</v>
      </c>
      <c r="K5" s="6" t="s">
        <v>585</v>
      </c>
    </row>
    <row r="6" s="2" customFormat="1" ht="30" customHeight="1" spans="1:11">
      <c r="A6" s="9"/>
      <c r="B6" s="9"/>
      <c r="C6" s="12" t="s">
        <v>586</v>
      </c>
      <c r="D6" s="13">
        <v>164.09</v>
      </c>
      <c r="E6" s="14"/>
      <c r="F6" s="13">
        <v>164.09</v>
      </c>
      <c r="G6" s="14"/>
      <c r="H6" s="15">
        <v>164.09</v>
      </c>
      <c r="I6" s="34">
        <v>10</v>
      </c>
      <c r="J6" s="35">
        <v>1</v>
      </c>
      <c r="K6" s="36">
        <v>10</v>
      </c>
    </row>
    <row r="7" s="2" customFormat="1" ht="30" customHeight="1" spans="1:11">
      <c r="A7" s="9"/>
      <c r="B7" s="9"/>
      <c r="C7" s="12" t="s">
        <v>587</v>
      </c>
      <c r="D7" s="13">
        <v>164.09</v>
      </c>
      <c r="E7" s="14"/>
      <c r="F7" s="13">
        <v>0</v>
      </c>
      <c r="G7" s="14"/>
      <c r="H7" s="15">
        <v>0</v>
      </c>
      <c r="I7" s="37"/>
      <c r="J7" s="34">
        <v>0</v>
      </c>
      <c r="K7" s="38"/>
    </row>
    <row r="8" s="2" customFormat="1" ht="30" customHeight="1" spans="1:11">
      <c r="A8" s="9"/>
      <c r="B8" s="9"/>
      <c r="C8" s="12" t="s">
        <v>588</v>
      </c>
      <c r="D8" s="13">
        <v>0</v>
      </c>
      <c r="E8" s="14"/>
      <c r="F8" s="13">
        <v>164.09</v>
      </c>
      <c r="G8" s="14"/>
      <c r="H8" s="15">
        <v>164.09</v>
      </c>
      <c r="I8" s="39"/>
      <c r="J8" s="35">
        <v>1</v>
      </c>
      <c r="K8" s="40"/>
    </row>
    <row r="9" s="2" customFormat="1" ht="30" customHeight="1" spans="1:11">
      <c r="A9" s="9"/>
      <c r="B9" s="9"/>
      <c r="C9" s="12" t="s">
        <v>589</v>
      </c>
      <c r="D9" s="13">
        <v>0</v>
      </c>
      <c r="E9" s="14"/>
      <c r="F9" s="13">
        <v>0</v>
      </c>
      <c r="G9" s="14"/>
      <c r="H9" s="15">
        <v>0</v>
      </c>
      <c r="I9" s="41"/>
      <c r="J9" s="34">
        <v>0</v>
      </c>
      <c r="K9" s="42"/>
    </row>
    <row r="10" s="1" customFormat="1" ht="26.4" customHeight="1" spans="1:11">
      <c r="A10" s="16" t="s">
        <v>590</v>
      </c>
      <c r="B10" s="8" t="s">
        <v>591</v>
      </c>
      <c r="C10" s="8"/>
      <c r="D10" s="8"/>
      <c r="E10" s="8"/>
      <c r="F10" s="8"/>
      <c r="G10" s="8"/>
      <c r="H10" s="8" t="s">
        <v>592</v>
      </c>
      <c r="I10" s="8"/>
      <c r="J10" s="8"/>
      <c r="K10" s="8"/>
    </row>
    <row r="11" s="1" customFormat="1" ht="276" customHeight="1" spans="1:11">
      <c r="A11" s="16"/>
      <c r="B11" s="17" t="s">
        <v>658</v>
      </c>
      <c r="C11" s="17"/>
      <c r="D11" s="17"/>
      <c r="E11" s="17"/>
      <c r="F11" s="17"/>
      <c r="G11" s="17"/>
      <c r="H11" s="17" t="s">
        <v>658</v>
      </c>
      <c r="I11" s="17"/>
      <c r="J11" s="17"/>
      <c r="K11" s="17"/>
    </row>
    <row r="12" s="2" customFormat="1" ht="31" customHeight="1" spans="1:11">
      <c r="A12" s="6" t="s">
        <v>594</v>
      </c>
      <c r="B12" s="6"/>
      <c r="C12" s="6"/>
      <c r="D12" s="6"/>
      <c r="E12" s="10" t="s">
        <v>595</v>
      </c>
      <c r="F12" s="18"/>
      <c r="G12" s="11"/>
      <c r="H12" s="6" t="s">
        <v>596</v>
      </c>
      <c r="I12" s="6" t="s">
        <v>583</v>
      </c>
      <c r="J12" s="6" t="s">
        <v>585</v>
      </c>
      <c r="K12" s="9" t="s">
        <v>597</v>
      </c>
    </row>
    <row r="13" s="1" customFormat="1" ht="28" customHeight="1" spans="1:11">
      <c r="A13" s="19" t="s">
        <v>598</v>
      </c>
      <c r="B13" s="19"/>
      <c r="C13" s="20" t="s">
        <v>599</v>
      </c>
      <c r="D13" s="20" t="s">
        <v>600</v>
      </c>
      <c r="E13" s="19" t="s">
        <v>601</v>
      </c>
      <c r="F13" s="19" t="s">
        <v>602</v>
      </c>
      <c r="G13" s="6" t="s">
        <v>603</v>
      </c>
      <c r="H13" s="6"/>
      <c r="I13" s="6"/>
      <c r="J13" s="6"/>
      <c r="K13" s="9"/>
    </row>
    <row r="14" s="1" customFormat="1" ht="38" customHeight="1" spans="1:11">
      <c r="A14" s="21" t="s">
        <v>604</v>
      </c>
      <c r="B14" s="22"/>
      <c r="C14" s="23" t="s">
        <v>605</v>
      </c>
      <c r="D14" s="23" t="s">
        <v>659</v>
      </c>
      <c r="E14" s="23" t="s">
        <v>615</v>
      </c>
      <c r="F14" s="23" t="s">
        <v>660</v>
      </c>
      <c r="G14" s="23" t="s">
        <v>608</v>
      </c>
      <c r="H14" s="23" t="s">
        <v>660</v>
      </c>
      <c r="I14" s="43">
        <v>4.3</v>
      </c>
      <c r="J14" s="43">
        <v>4.3</v>
      </c>
      <c r="K14" s="44" t="s">
        <v>610</v>
      </c>
    </row>
    <row r="15" s="1" customFormat="1" ht="38" customHeight="1" spans="1:11">
      <c r="A15" s="21" t="s">
        <v>604</v>
      </c>
      <c r="B15" s="24"/>
      <c r="C15" s="23" t="s">
        <v>605</v>
      </c>
      <c r="D15" s="23" t="s">
        <v>661</v>
      </c>
      <c r="E15" s="23" t="s">
        <v>615</v>
      </c>
      <c r="F15" s="23" t="s">
        <v>662</v>
      </c>
      <c r="G15" s="23" t="s">
        <v>663</v>
      </c>
      <c r="H15" s="23" t="s">
        <v>662</v>
      </c>
      <c r="I15" s="43">
        <v>4.3</v>
      </c>
      <c r="J15" s="43">
        <v>4.3</v>
      </c>
      <c r="K15" s="44" t="s">
        <v>610</v>
      </c>
    </row>
    <row r="16" s="1" customFormat="1" ht="38" customHeight="1" spans="1:11">
      <c r="A16" s="21" t="s">
        <v>604</v>
      </c>
      <c r="B16" s="24"/>
      <c r="C16" s="23" t="s">
        <v>605</v>
      </c>
      <c r="D16" s="23" t="s">
        <v>664</v>
      </c>
      <c r="E16" s="23" t="s">
        <v>622</v>
      </c>
      <c r="F16" s="23" t="s">
        <v>665</v>
      </c>
      <c r="G16" s="23" t="s">
        <v>623</v>
      </c>
      <c r="H16" s="23" t="s">
        <v>666</v>
      </c>
      <c r="I16" s="43">
        <v>4.3</v>
      </c>
      <c r="J16" s="43">
        <v>4.3</v>
      </c>
      <c r="K16" s="44" t="s">
        <v>610</v>
      </c>
    </row>
    <row r="17" s="1" customFormat="1" ht="38" customHeight="1" spans="1:11">
      <c r="A17" s="21" t="s">
        <v>604</v>
      </c>
      <c r="B17" s="24"/>
      <c r="C17" s="23" t="s">
        <v>667</v>
      </c>
      <c r="D17" s="23" t="s">
        <v>668</v>
      </c>
      <c r="E17" s="23" t="s">
        <v>607</v>
      </c>
      <c r="F17" s="23" t="s">
        <v>669</v>
      </c>
      <c r="G17" s="23" t="s">
        <v>623</v>
      </c>
      <c r="H17" s="23" t="s">
        <v>666</v>
      </c>
      <c r="I17" s="43">
        <v>4.3</v>
      </c>
      <c r="J17" s="43">
        <v>4.3</v>
      </c>
      <c r="K17" s="44" t="s">
        <v>610</v>
      </c>
    </row>
    <row r="18" s="1" customFormat="1" ht="38" customHeight="1" spans="1:11">
      <c r="A18" s="21" t="s">
        <v>604</v>
      </c>
      <c r="B18" s="24"/>
      <c r="C18" s="23" t="s">
        <v>613</v>
      </c>
      <c r="D18" s="23" t="s">
        <v>670</v>
      </c>
      <c r="E18" s="23" t="s">
        <v>615</v>
      </c>
      <c r="F18" s="23" t="s">
        <v>671</v>
      </c>
      <c r="G18" s="23" t="s">
        <v>617</v>
      </c>
      <c r="H18" s="23" t="s">
        <v>618</v>
      </c>
      <c r="I18" s="43">
        <v>4.2</v>
      </c>
      <c r="J18" s="43">
        <v>2</v>
      </c>
      <c r="K18" s="44" t="s">
        <v>610</v>
      </c>
    </row>
    <row r="19" s="1" customFormat="1" ht="38" customHeight="1" spans="1:11">
      <c r="A19" s="21" t="s">
        <v>604</v>
      </c>
      <c r="B19" s="24"/>
      <c r="C19" s="23" t="s">
        <v>613</v>
      </c>
      <c r="D19" s="23" t="s">
        <v>672</v>
      </c>
      <c r="E19" s="23" t="s">
        <v>622</v>
      </c>
      <c r="F19" s="23" t="s">
        <v>665</v>
      </c>
      <c r="G19" s="23" t="s">
        <v>623</v>
      </c>
      <c r="H19" s="23" t="s">
        <v>666</v>
      </c>
      <c r="I19" s="43">
        <v>4.3</v>
      </c>
      <c r="J19" s="43">
        <v>4.3</v>
      </c>
      <c r="K19" s="44" t="s">
        <v>610</v>
      </c>
    </row>
    <row r="20" s="1" customFormat="1" ht="38" customHeight="1" spans="1:11">
      <c r="A20" s="21" t="s">
        <v>604</v>
      </c>
      <c r="B20" s="24"/>
      <c r="C20" s="23" t="s">
        <v>673</v>
      </c>
      <c r="D20" s="23" t="s">
        <v>674</v>
      </c>
      <c r="E20" s="23" t="s">
        <v>615</v>
      </c>
      <c r="F20" s="23" t="s">
        <v>102</v>
      </c>
      <c r="G20" s="23" t="s">
        <v>623</v>
      </c>
      <c r="H20" s="23" t="s">
        <v>675</v>
      </c>
      <c r="I20" s="43">
        <v>4.3</v>
      </c>
      <c r="J20" s="43">
        <v>4.3</v>
      </c>
      <c r="K20" s="44" t="s">
        <v>610</v>
      </c>
    </row>
    <row r="21" s="1" customFormat="1" ht="38" customHeight="1" spans="1:11">
      <c r="A21" s="21" t="s">
        <v>619</v>
      </c>
      <c r="B21" s="24"/>
      <c r="C21" s="23" t="s">
        <v>620</v>
      </c>
      <c r="D21" s="23" t="s">
        <v>676</v>
      </c>
      <c r="E21" s="23" t="s">
        <v>607</v>
      </c>
      <c r="F21" s="23" t="s">
        <v>677</v>
      </c>
      <c r="G21" s="23" t="s">
        <v>678</v>
      </c>
      <c r="H21" s="23" t="s">
        <v>678</v>
      </c>
      <c r="I21" s="43">
        <v>15</v>
      </c>
      <c r="J21" s="43">
        <v>15</v>
      </c>
      <c r="K21" s="44" t="s">
        <v>610</v>
      </c>
    </row>
    <row r="22" s="1" customFormat="1" ht="38" customHeight="1" spans="1:11">
      <c r="A22" s="21" t="s">
        <v>619</v>
      </c>
      <c r="B22" s="24"/>
      <c r="C22" s="23" t="s">
        <v>620</v>
      </c>
      <c r="D22" s="23" t="s">
        <v>679</v>
      </c>
      <c r="E22" s="23" t="s">
        <v>607</v>
      </c>
      <c r="F22" s="23" t="s">
        <v>677</v>
      </c>
      <c r="G22" s="23" t="s">
        <v>678</v>
      </c>
      <c r="H22" s="23" t="s">
        <v>677</v>
      </c>
      <c r="I22" s="43">
        <v>15</v>
      </c>
      <c r="J22" s="43">
        <v>15</v>
      </c>
      <c r="K22" s="44" t="s">
        <v>610</v>
      </c>
    </row>
    <row r="23" s="1" customFormat="1" ht="38" customHeight="1" spans="1:11">
      <c r="A23" s="21" t="s">
        <v>625</v>
      </c>
      <c r="B23" s="24"/>
      <c r="C23" s="23" t="s">
        <v>626</v>
      </c>
      <c r="D23" s="23" t="s">
        <v>680</v>
      </c>
      <c r="E23" s="23" t="s">
        <v>622</v>
      </c>
      <c r="F23" s="23" t="s">
        <v>681</v>
      </c>
      <c r="G23" s="23" t="s">
        <v>623</v>
      </c>
      <c r="H23" s="23" t="s">
        <v>682</v>
      </c>
      <c r="I23" s="43">
        <v>30</v>
      </c>
      <c r="J23" s="43">
        <v>30</v>
      </c>
      <c r="K23" s="44" t="s">
        <v>610</v>
      </c>
    </row>
    <row r="24" s="1" customFormat="1" ht="38" customHeight="1" spans="1:11">
      <c r="A24" s="21"/>
      <c r="B24" s="24"/>
      <c r="C24" s="23"/>
      <c r="D24" s="23"/>
      <c r="E24" s="23"/>
      <c r="F24" s="23"/>
      <c r="G24" s="23"/>
      <c r="H24" s="23"/>
      <c r="I24" s="43"/>
      <c r="J24" s="43"/>
      <c r="K24" s="44"/>
    </row>
    <row r="25" s="1" customFormat="1" ht="38" customHeight="1" spans="1:11">
      <c r="A25" s="21"/>
      <c r="B25" s="24"/>
      <c r="C25" s="23"/>
      <c r="D25" s="23"/>
      <c r="E25" s="23"/>
      <c r="F25" s="23"/>
      <c r="G25" s="23"/>
      <c r="H25" s="23"/>
      <c r="I25" s="43"/>
      <c r="J25" s="43"/>
      <c r="K25" s="44"/>
    </row>
    <row r="26" s="1" customFormat="1" ht="38" customHeight="1" spans="1:11">
      <c r="A26" s="21"/>
      <c r="B26" s="24"/>
      <c r="C26" s="23"/>
      <c r="D26" s="23"/>
      <c r="E26" s="23"/>
      <c r="F26" s="23"/>
      <c r="G26" s="23"/>
      <c r="H26" s="23"/>
      <c r="I26" s="43"/>
      <c r="J26" s="43"/>
      <c r="K26" s="44"/>
    </row>
    <row r="27" s="3" customFormat="1" ht="67" customHeight="1" spans="1:11">
      <c r="A27" s="16" t="s">
        <v>630</v>
      </c>
      <c r="B27" s="16"/>
      <c r="C27" s="16"/>
      <c r="D27" s="17"/>
      <c r="E27" s="17"/>
      <c r="F27" s="17"/>
      <c r="G27" s="17"/>
      <c r="H27" s="17"/>
      <c r="I27" s="17"/>
      <c r="J27" s="17"/>
      <c r="K27" s="17"/>
    </row>
    <row r="28" s="3" customFormat="1" ht="30" customHeight="1" spans="1:11">
      <c r="A28" s="25" t="s">
        <v>632</v>
      </c>
      <c r="B28" s="26"/>
      <c r="C28" s="26"/>
      <c r="D28" s="26"/>
      <c r="E28" s="26"/>
      <c r="F28" s="26"/>
      <c r="G28" s="26"/>
      <c r="H28" s="27"/>
      <c r="I28" s="16" t="s">
        <v>633</v>
      </c>
      <c r="J28" s="16" t="s">
        <v>634</v>
      </c>
      <c r="K28" s="16" t="s">
        <v>635</v>
      </c>
    </row>
    <row r="29" s="2" customFormat="1" ht="35" customHeight="1" spans="1:11">
      <c r="A29" s="28"/>
      <c r="B29" s="29"/>
      <c r="C29" s="29"/>
      <c r="D29" s="29"/>
      <c r="E29" s="29"/>
      <c r="F29" s="29"/>
      <c r="G29" s="29"/>
      <c r="H29" s="30"/>
      <c r="I29" s="34">
        <v>100</v>
      </c>
      <c r="J29" s="34">
        <v>97.8</v>
      </c>
      <c r="K29" s="16" t="s">
        <v>636</v>
      </c>
    </row>
    <row r="30" s="2" customFormat="1" ht="94" customHeight="1" spans="1:11">
      <c r="A30" s="31" t="s">
        <v>637</v>
      </c>
      <c r="B30" s="32"/>
      <c r="C30" s="32"/>
      <c r="D30" s="32"/>
      <c r="E30" s="32"/>
      <c r="F30" s="32"/>
      <c r="G30" s="32"/>
      <c r="H30" s="32"/>
      <c r="I30" s="32"/>
      <c r="J30" s="32"/>
      <c r="K30" s="32"/>
    </row>
    <row r="31" s="1" customFormat="1" spans="1:11">
      <c r="A31" s="33" t="s">
        <v>638</v>
      </c>
      <c r="B31" s="33"/>
      <c r="C31" s="33"/>
      <c r="D31" s="33"/>
      <c r="E31" s="33"/>
      <c r="F31" s="33"/>
      <c r="G31" s="33"/>
      <c r="H31" s="33"/>
      <c r="I31" s="33"/>
      <c r="J31" s="33"/>
      <c r="K31" s="33"/>
    </row>
    <row r="32" s="1" customFormat="1" spans="1:11">
      <c r="A32" s="33" t="s">
        <v>639</v>
      </c>
      <c r="B32" s="33"/>
      <c r="C32" s="33"/>
      <c r="D32" s="33"/>
      <c r="E32" s="33"/>
      <c r="F32" s="33"/>
      <c r="G32" s="33"/>
      <c r="H32" s="33"/>
      <c r="I32" s="33"/>
      <c r="J32" s="33"/>
      <c r="K32" s="33"/>
    </row>
  </sheetData>
  <mergeCells count="49">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4:B14"/>
    <mergeCell ref="A15:B15"/>
    <mergeCell ref="A16:B16"/>
    <mergeCell ref="A17:B17"/>
    <mergeCell ref="A18:B18"/>
    <mergeCell ref="A19:B19"/>
    <mergeCell ref="A20:B20"/>
    <mergeCell ref="A21:B21"/>
    <mergeCell ref="A22:B22"/>
    <mergeCell ref="A23:B23"/>
    <mergeCell ref="A26:B26"/>
    <mergeCell ref="A27:C27"/>
    <mergeCell ref="D27:K27"/>
    <mergeCell ref="A30:K30"/>
    <mergeCell ref="A31:K31"/>
    <mergeCell ref="A32:K32"/>
    <mergeCell ref="A10:A11"/>
    <mergeCell ref="H12:H13"/>
    <mergeCell ref="I7:I9"/>
    <mergeCell ref="I12:I13"/>
    <mergeCell ref="J12:J13"/>
    <mergeCell ref="K7:K9"/>
    <mergeCell ref="K12:K13"/>
    <mergeCell ref="A5:B9"/>
    <mergeCell ref="A28:H29"/>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A1" sqref="$A1:$XFD2"/>
    </sheetView>
  </sheetViews>
  <sheetFormatPr defaultColWidth="8.58333333333333" defaultRowHeight="14.25"/>
  <cols>
    <col min="1" max="1" width="9.73333333333333" style="1" customWidth="1"/>
    <col min="2" max="2" width="9.38333333333333" style="1" customWidth="1"/>
    <col min="3" max="3" width="21.4166666666667" style="1" customWidth="1"/>
    <col min="4" max="4" width="29.7333333333333" style="1" customWidth="1"/>
    <col min="5" max="5" width="17.3416666666667" style="1" customWidth="1"/>
    <col min="6" max="6" width="20.8" style="1" customWidth="1"/>
    <col min="7" max="7" width="10.0916666666667" style="1" customWidth="1"/>
    <col min="8" max="8" width="18.675" style="1" customWidth="1"/>
    <col min="9" max="9" width="13.275" style="1" customWidth="1"/>
    <col min="10" max="10" width="14.8666666666667" style="1" customWidth="1"/>
    <col min="11" max="11" width="29.2916666666667" style="1" customWidth="1"/>
    <col min="12" max="16384" width="8.58333333333333" style="1"/>
  </cols>
  <sheetData>
    <row r="1" s="1" customFormat="1" ht="41.25" customHeight="1" spans="1:11">
      <c r="A1" s="4" t="s">
        <v>572</v>
      </c>
      <c r="B1" s="4"/>
      <c r="C1" s="4"/>
      <c r="D1" s="4"/>
      <c r="E1" s="4"/>
      <c r="F1" s="4"/>
      <c r="G1" s="4"/>
      <c r="H1" s="4"/>
      <c r="I1" s="4"/>
      <c r="J1" s="4"/>
      <c r="K1" s="4"/>
    </row>
    <row r="2" s="1" customFormat="1" ht="41.25" customHeight="1" spans="1:11">
      <c r="A2" s="5" t="s">
        <v>573</v>
      </c>
      <c r="B2" s="5"/>
      <c r="C2" s="5"/>
      <c r="D2" s="5"/>
      <c r="E2" s="5"/>
      <c r="F2" s="5"/>
      <c r="G2" s="5"/>
      <c r="H2" s="5"/>
      <c r="I2" s="5"/>
      <c r="J2" s="5"/>
      <c r="K2" s="5"/>
    </row>
    <row r="3" s="2" customFormat="1" ht="31" customHeight="1" spans="1:11">
      <c r="A3" s="6" t="s">
        <v>574</v>
      </c>
      <c r="B3" s="6"/>
      <c r="C3" s="7" t="s">
        <v>683</v>
      </c>
      <c r="D3" s="7"/>
      <c r="E3" s="7"/>
      <c r="F3" s="7"/>
      <c r="G3" s="7"/>
      <c r="H3" s="7"/>
      <c r="I3" s="7"/>
      <c r="J3" s="7"/>
      <c r="K3" s="7"/>
    </row>
    <row r="4" s="2" customFormat="1" ht="30" customHeight="1" spans="1:11">
      <c r="A4" s="6" t="s">
        <v>576</v>
      </c>
      <c r="B4" s="6"/>
      <c r="C4" s="7" t="s">
        <v>577</v>
      </c>
      <c r="D4" s="7"/>
      <c r="E4" s="7"/>
      <c r="F4" s="7"/>
      <c r="G4" s="7"/>
      <c r="H4" s="8" t="s">
        <v>578</v>
      </c>
      <c r="I4" s="7" t="s">
        <v>17</v>
      </c>
      <c r="J4" s="7"/>
      <c r="K4" s="7"/>
    </row>
    <row r="5" s="2" customFormat="1" ht="26" customHeight="1" spans="1:11">
      <c r="A5" s="9" t="s">
        <v>579</v>
      </c>
      <c r="B5" s="9"/>
      <c r="C5" s="6"/>
      <c r="D5" s="10" t="s">
        <v>580</v>
      </c>
      <c r="E5" s="11"/>
      <c r="F5" s="10" t="s">
        <v>581</v>
      </c>
      <c r="G5" s="11"/>
      <c r="H5" s="6" t="s">
        <v>582</v>
      </c>
      <c r="I5" s="6" t="s">
        <v>583</v>
      </c>
      <c r="J5" s="6" t="s">
        <v>584</v>
      </c>
      <c r="K5" s="6" t="s">
        <v>585</v>
      </c>
    </row>
    <row r="6" s="2" customFormat="1" ht="30" customHeight="1" spans="1:11">
      <c r="A6" s="9"/>
      <c r="B6" s="9"/>
      <c r="C6" s="12" t="s">
        <v>586</v>
      </c>
      <c r="D6" s="13">
        <v>0.48</v>
      </c>
      <c r="E6" s="14"/>
      <c r="F6" s="13">
        <v>0.48</v>
      </c>
      <c r="G6" s="14"/>
      <c r="H6" s="15">
        <v>0.36</v>
      </c>
      <c r="I6" s="34">
        <v>10</v>
      </c>
      <c r="J6" s="35">
        <v>0.75</v>
      </c>
      <c r="K6" s="36">
        <v>7.5</v>
      </c>
    </row>
    <row r="7" s="2" customFormat="1" ht="30" customHeight="1" spans="1:11">
      <c r="A7" s="9"/>
      <c r="B7" s="9"/>
      <c r="C7" s="12" t="s">
        <v>587</v>
      </c>
      <c r="D7" s="13">
        <v>0</v>
      </c>
      <c r="E7" s="14"/>
      <c r="F7" s="13">
        <v>0</v>
      </c>
      <c r="G7" s="14"/>
      <c r="H7" s="15">
        <v>0</v>
      </c>
      <c r="I7" s="37"/>
      <c r="J7" s="34">
        <v>0</v>
      </c>
      <c r="K7" s="38"/>
    </row>
    <row r="8" s="2" customFormat="1" ht="30" customHeight="1" spans="1:11">
      <c r="A8" s="9"/>
      <c r="B8" s="9"/>
      <c r="C8" s="12" t="s">
        <v>588</v>
      </c>
      <c r="D8" s="13">
        <v>0</v>
      </c>
      <c r="E8" s="14"/>
      <c r="F8" s="13">
        <v>0</v>
      </c>
      <c r="G8" s="14"/>
      <c r="H8" s="15">
        <v>0</v>
      </c>
      <c r="I8" s="39"/>
      <c r="J8" s="34">
        <v>0</v>
      </c>
      <c r="K8" s="40"/>
    </row>
    <row r="9" s="2" customFormat="1" ht="30" customHeight="1" spans="1:11">
      <c r="A9" s="9"/>
      <c r="B9" s="9"/>
      <c r="C9" s="12" t="s">
        <v>589</v>
      </c>
      <c r="D9" s="13">
        <v>0.48</v>
      </c>
      <c r="E9" s="14"/>
      <c r="F9" s="13">
        <v>0.48</v>
      </c>
      <c r="G9" s="14"/>
      <c r="H9" s="15">
        <v>0.36</v>
      </c>
      <c r="I9" s="41"/>
      <c r="J9" s="35">
        <v>0.75</v>
      </c>
      <c r="K9" s="42"/>
    </row>
    <row r="10" s="1" customFormat="1" ht="26.4" customHeight="1" spans="1:11">
      <c r="A10" s="16" t="s">
        <v>590</v>
      </c>
      <c r="B10" s="8" t="s">
        <v>591</v>
      </c>
      <c r="C10" s="8"/>
      <c r="D10" s="8"/>
      <c r="E10" s="8"/>
      <c r="F10" s="8"/>
      <c r="G10" s="8"/>
      <c r="H10" s="8" t="s">
        <v>592</v>
      </c>
      <c r="I10" s="8"/>
      <c r="J10" s="8"/>
      <c r="K10" s="8"/>
    </row>
    <row r="11" s="1" customFormat="1" ht="66.65" customHeight="1" spans="1:11">
      <c r="A11" s="16"/>
      <c r="B11" s="17" t="s">
        <v>684</v>
      </c>
      <c r="C11" s="17"/>
      <c r="D11" s="17"/>
      <c r="E11" s="17"/>
      <c r="F11" s="17"/>
      <c r="G11" s="17"/>
      <c r="H11" s="17" t="s">
        <v>684</v>
      </c>
      <c r="I11" s="17"/>
      <c r="J11" s="17"/>
      <c r="K11" s="17"/>
    </row>
    <row r="12" s="2" customFormat="1" ht="31" customHeight="1" spans="1:11">
      <c r="A12" s="6" t="s">
        <v>594</v>
      </c>
      <c r="B12" s="6"/>
      <c r="C12" s="6"/>
      <c r="D12" s="6"/>
      <c r="E12" s="10" t="s">
        <v>595</v>
      </c>
      <c r="F12" s="18"/>
      <c r="G12" s="11"/>
      <c r="H12" s="6" t="s">
        <v>596</v>
      </c>
      <c r="I12" s="6" t="s">
        <v>583</v>
      </c>
      <c r="J12" s="6" t="s">
        <v>585</v>
      </c>
      <c r="K12" s="9" t="s">
        <v>597</v>
      </c>
    </row>
    <row r="13" s="1" customFormat="1" ht="28" customHeight="1" spans="1:11">
      <c r="A13" s="19" t="s">
        <v>598</v>
      </c>
      <c r="B13" s="19"/>
      <c r="C13" s="20" t="s">
        <v>599</v>
      </c>
      <c r="D13" s="20" t="s">
        <v>600</v>
      </c>
      <c r="E13" s="19" t="s">
        <v>601</v>
      </c>
      <c r="F13" s="19" t="s">
        <v>602</v>
      </c>
      <c r="G13" s="6" t="s">
        <v>603</v>
      </c>
      <c r="H13" s="6"/>
      <c r="I13" s="6"/>
      <c r="J13" s="6"/>
      <c r="K13" s="9"/>
    </row>
    <row r="14" s="1" customFormat="1" ht="38" customHeight="1" spans="1:11">
      <c r="A14" s="21" t="s">
        <v>604</v>
      </c>
      <c r="B14" s="22"/>
      <c r="C14" s="23" t="s">
        <v>605</v>
      </c>
      <c r="D14" s="23" t="s">
        <v>685</v>
      </c>
      <c r="E14" s="23" t="s">
        <v>615</v>
      </c>
      <c r="F14" s="23" t="s">
        <v>686</v>
      </c>
      <c r="G14" s="23" t="s">
        <v>645</v>
      </c>
      <c r="H14" s="23" t="s">
        <v>687</v>
      </c>
      <c r="I14" s="43">
        <v>10</v>
      </c>
      <c r="J14" s="43">
        <v>10</v>
      </c>
      <c r="K14" s="44" t="s">
        <v>610</v>
      </c>
    </row>
    <row r="15" s="1" customFormat="1" ht="38" customHeight="1" spans="1:11">
      <c r="A15" s="21" t="s">
        <v>604</v>
      </c>
      <c r="B15" s="24"/>
      <c r="C15" s="23" t="s">
        <v>667</v>
      </c>
      <c r="D15" s="23" t="s">
        <v>688</v>
      </c>
      <c r="E15" s="23" t="s">
        <v>615</v>
      </c>
      <c r="F15" s="23" t="s">
        <v>686</v>
      </c>
      <c r="G15" s="23" t="s">
        <v>645</v>
      </c>
      <c r="H15" s="23" t="s">
        <v>687</v>
      </c>
      <c r="I15" s="43">
        <v>10</v>
      </c>
      <c r="J15" s="43">
        <v>10</v>
      </c>
      <c r="K15" s="44" t="s">
        <v>610</v>
      </c>
    </row>
    <row r="16" s="1" customFormat="1" ht="38" customHeight="1" spans="1:11">
      <c r="A16" s="21" t="s">
        <v>604</v>
      </c>
      <c r="B16" s="24"/>
      <c r="C16" s="23" t="s">
        <v>613</v>
      </c>
      <c r="D16" s="23" t="s">
        <v>689</v>
      </c>
      <c r="E16" s="23" t="s">
        <v>607</v>
      </c>
      <c r="F16" s="23" t="s">
        <v>653</v>
      </c>
      <c r="G16" s="23" t="s">
        <v>617</v>
      </c>
      <c r="H16" s="23" t="s">
        <v>653</v>
      </c>
      <c r="I16" s="43">
        <v>10</v>
      </c>
      <c r="J16" s="43">
        <v>10</v>
      </c>
      <c r="K16" s="44" t="s">
        <v>610</v>
      </c>
    </row>
    <row r="17" s="1" customFormat="1" ht="38" customHeight="1" spans="1:11">
      <c r="A17" s="21" t="s">
        <v>619</v>
      </c>
      <c r="B17" s="24"/>
      <c r="C17" s="23" t="s">
        <v>620</v>
      </c>
      <c r="D17" s="23" t="s">
        <v>654</v>
      </c>
      <c r="E17" s="23" t="s">
        <v>607</v>
      </c>
      <c r="F17" s="23" t="s">
        <v>690</v>
      </c>
      <c r="G17" s="23" t="s">
        <v>623</v>
      </c>
      <c r="H17" s="23" t="s">
        <v>666</v>
      </c>
      <c r="I17" s="43">
        <v>30</v>
      </c>
      <c r="J17" s="43">
        <v>30</v>
      </c>
      <c r="K17" s="44" t="s">
        <v>610</v>
      </c>
    </row>
    <row r="18" s="1" customFormat="1" ht="38" customHeight="1" spans="1:11">
      <c r="A18" s="21" t="s">
        <v>625</v>
      </c>
      <c r="B18" s="24"/>
      <c r="C18" s="23" t="s">
        <v>626</v>
      </c>
      <c r="D18" s="23" t="s">
        <v>626</v>
      </c>
      <c r="E18" s="23" t="s">
        <v>622</v>
      </c>
      <c r="F18" s="23" t="s">
        <v>628</v>
      </c>
      <c r="G18" s="23" t="s">
        <v>623</v>
      </c>
      <c r="H18" s="23" t="s">
        <v>629</v>
      </c>
      <c r="I18" s="43">
        <v>30</v>
      </c>
      <c r="J18" s="43">
        <v>30</v>
      </c>
      <c r="K18" s="44" t="s">
        <v>610</v>
      </c>
    </row>
    <row r="19" s="1" customFormat="1" ht="38" customHeight="1" spans="1:11">
      <c r="A19" s="21"/>
      <c r="B19" s="24"/>
      <c r="C19" s="23"/>
      <c r="D19" s="23"/>
      <c r="E19" s="23"/>
      <c r="F19" s="23"/>
      <c r="G19" s="23"/>
      <c r="H19" s="23"/>
      <c r="I19" s="43"/>
      <c r="J19" s="43"/>
      <c r="K19" s="44"/>
    </row>
    <row r="20" s="1" customFormat="1" ht="38" customHeight="1" spans="1:11">
      <c r="A20" s="21"/>
      <c r="B20" s="24"/>
      <c r="C20" s="23"/>
      <c r="D20" s="23"/>
      <c r="E20" s="23"/>
      <c r="F20" s="23"/>
      <c r="G20" s="23"/>
      <c r="H20" s="23"/>
      <c r="I20" s="43"/>
      <c r="J20" s="43"/>
      <c r="K20" s="44"/>
    </row>
    <row r="21" s="1" customFormat="1" ht="38" customHeight="1" spans="1:11">
      <c r="A21" s="21"/>
      <c r="B21" s="24"/>
      <c r="C21" s="23"/>
      <c r="D21" s="23"/>
      <c r="E21" s="23"/>
      <c r="F21" s="23"/>
      <c r="G21" s="23"/>
      <c r="H21" s="23"/>
      <c r="I21" s="43"/>
      <c r="J21" s="43"/>
      <c r="K21" s="44"/>
    </row>
    <row r="22" s="3" customFormat="1" ht="67" customHeight="1" spans="1:11">
      <c r="A22" s="16" t="s">
        <v>630</v>
      </c>
      <c r="B22" s="16"/>
      <c r="C22" s="16"/>
      <c r="D22" s="17"/>
      <c r="E22" s="17"/>
      <c r="F22" s="17"/>
      <c r="G22" s="17"/>
      <c r="H22" s="17"/>
      <c r="I22" s="17"/>
      <c r="J22" s="17"/>
      <c r="K22" s="17"/>
    </row>
    <row r="23" s="3" customFormat="1" ht="30" customHeight="1" spans="1:11">
      <c r="A23" s="25" t="s">
        <v>632</v>
      </c>
      <c r="B23" s="26"/>
      <c r="C23" s="26"/>
      <c r="D23" s="26"/>
      <c r="E23" s="26"/>
      <c r="F23" s="26"/>
      <c r="G23" s="26"/>
      <c r="H23" s="27"/>
      <c r="I23" s="16" t="s">
        <v>633</v>
      </c>
      <c r="J23" s="16" t="s">
        <v>634</v>
      </c>
      <c r="K23" s="16" t="s">
        <v>635</v>
      </c>
    </row>
    <row r="24" s="2" customFormat="1" ht="35" customHeight="1" spans="1:11">
      <c r="A24" s="28"/>
      <c r="B24" s="29"/>
      <c r="C24" s="29"/>
      <c r="D24" s="29"/>
      <c r="E24" s="29"/>
      <c r="F24" s="29"/>
      <c r="G24" s="29"/>
      <c r="H24" s="30"/>
      <c r="I24" s="34">
        <v>100</v>
      </c>
      <c r="J24" s="34">
        <v>97.5</v>
      </c>
      <c r="K24" s="16" t="s">
        <v>636</v>
      </c>
    </row>
    <row r="25" s="2" customFormat="1" ht="94" customHeight="1" spans="1:11">
      <c r="A25" s="31" t="s">
        <v>637</v>
      </c>
      <c r="B25" s="32"/>
      <c r="C25" s="32"/>
      <c r="D25" s="32"/>
      <c r="E25" s="32"/>
      <c r="F25" s="32"/>
      <c r="G25" s="32"/>
      <c r="H25" s="32"/>
      <c r="I25" s="32"/>
      <c r="J25" s="32"/>
      <c r="K25" s="32"/>
    </row>
    <row r="26" s="1" customFormat="1" spans="1:11">
      <c r="A26" s="33" t="s">
        <v>638</v>
      </c>
      <c r="B26" s="33"/>
      <c r="C26" s="33"/>
      <c r="D26" s="33"/>
      <c r="E26" s="33"/>
      <c r="F26" s="33"/>
      <c r="G26" s="33"/>
      <c r="H26" s="33"/>
      <c r="I26" s="33"/>
      <c r="J26" s="33"/>
      <c r="K26" s="33"/>
    </row>
    <row r="27" s="1" customFormat="1" spans="1:11">
      <c r="A27" s="33" t="s">
        <v>639</v>
      </c>
      <c r="B27" s="33"/>
      <c r="C27" s="33"/>
      <c r="D27" s="33"/>
      <c r="E27" s="33"/>
      <c r="F27" s="33"/>
      <c r="G27" s="33"/>
      <c r="H27" s="33"/>
      <c r="I27" s="33"/>
      <c r="J27" s="33"/>
      <c r="K27" s="33"/>
    </row>
  </sheetData>
  <mergeCells count="46">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4:B14"/>
    <mergeCell ref="A15:B15"/>
    <mergeCell ref="A16:B16"/>
    <mergeCell ref="A17:B17"/>
    <mergeCell ref="A18:B18"/>
    <mergeCell ref="A19:B19"/>
    <mergeCell ref="A20:B20"/>
    <mergeCell ref="A21:B21"/>
    <mergeCell ref="A22:C22"/>
    <mergeCell ref="D22:K22"/>
    <mergeCell ref="A25:K25"/>
    <mergeCell ref="A26:K26"/>
    <mergeCell ref="A27:K27"/>
    <mergeCell ref="A10:A11"/>
    <mergeCell ref="H12:H13"/>
    <mergeCell ref="I7:I9"/>
    <mergeCell ref="I12:I13"/>
    <mergeCell ref="J12:J13"/>
    <mergeCell ref="K7:K9"/>
    <mergeCell ref="K12:K13"/>
    <mergeCell ref="A5:B9"/>
    <mergeCell ref="A23:H24"/>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opLeftCell="A7" workbookViewId="0">
      <selection activeCell="A1" sqref="$A1:$XFD2"/>
    </sheetView>
  </sheetViews>
  <sheetFormatPr defaultColWidth="8.58333333333333" defaultRowHeight="14.25"/>
  <cols>
    <col min="1" max="1" width="9.73333333333333" style="1" customWidth="1"/>
    <col min="2" max="2" width="9.38333333333333" style="1" customWidth="1"/>
    <col min="3" max="3" width="21.4166666666667" style="1" customWidth="1"/>
    <col min="4" max="4" width="40.8833333333333" style="1" customWidth="1"/>
    <col min="5" max="5" width="15.5333333333333" style="1" customWidth="1"/>
    <col min="6" max="6" width="27.0833333333333" style="1" customWidth="1"/>
    <col min="7" max="7" width="10.0916666666667" style="1" customWidth="1"/>
    <col min="8" max="8" width="18.675" style="1" customWidth="1"/>
    <col min="9" max="9" width="13.275" style="1" customWidth="1"/>
    <col min="10" max="10" width="14.8666666666667" style="1" customWidth="1"/>
    <col min="11" max="11" width="29.2916666666667" style="1" customWidth="1"/>
    <col min="12" max="16384" width="8.58333333333333" style="1"/>
  </cols>
  <sheetData>
    <row r="1" s="1" customFormat="1" ht="41.25" customHeight="1" spans="1:11">
      <c r="A1" s="4" t="s">
        <v>572</v>
      </c>
      <c r="B1" s="4"/>
      <c r="C1" s="4"/>
      <c r="D1" s="4"/>
      <c r="E1" s="4"/>
      <c r="F1" s="4"/>
      <c r="G1" s="4"/>
      <c r="H1" s="4"/>
      <c r="I1" s="4"/>
      <c r="J1" s="4"/>
      <c r="K1" s="4"/>
    </row>
    <row r="2" s="1" customFormat="1" ht="41.25" customHeight="1" spans="1:11">
      <c r="A2" s="5" t="s">
        <v>573</v>
      </c>
      <c r="B2" s="5"/>
      <c r="C2" s="5"/>
      <c r="D2" s="5"/>
      <c r="E2" s="5"/>
      <c r="F2" s="5"/>
      <c r="G2" s="5"/>
      <c r="H2" s="5"/>
      <c r="I2" s="5"/>
      <c r="J2" s="5"/>
      <c r="K2" s="5"/>
    </row>
    <row r="3" s="2" customFormat="1" ht="31" customHeight="1" spans="1:11">
      <c r="A3" s="6" t="s">
        <v>574</v>
      </c>
      <c r="B3" s="6"/>
      <c r="C3" s="7" t="s">
        <v>691</v>
      </c>
      <c r="D3" s="7"/>
      <c r="E3" s="7"/>
      <c r="F3" s="7"/>
      <c r="G3" s="7"/>
      <c r="H3" s="7"/>
      <c r="I3" s="7"/>
      <c r="J3" s="7"/>
      <c r="K3" s="7"/>
    </row>
    <row r="4" s="2" customFormat="1" ht="30" customHeight="1" spans="1:11">
      <c r="A4" s="6" t="s">
        <v>576</v>
      </c>
      <c r="B4" s="6"/>
      <c r="C4" s="7" t="s">
        <v>577</v>
      </c>
      <c r="D4" s="7"/>
      <c r="E4" s="7"/>
      <c r="F4" s="7"/>
      <c r="G4" s="7"/>
      <c r="H4" s="8" t="s">
        <v>578</v>
      </c>
      <c r="I4" s="7" t="s">
        <v>17</v>
      </c>
      <c r="J4" s="7"/>
      <c r="K4" s="7"/>
    </row>
    <row r="5" s="2" customFormat="1" ht="26" customHeight="1" spans="1:11">
      <c r="A5" s="9" t="s">
        <v>579</v>
      </c>
      <c r="B5" s="9"/>
      <c r="C5" s="6"/>
      <c r="D5" s="10" t="s">
        <v>580</v>
      </c>
      <c r="E5" s="11"/>
      <c r="F5" s="10" t="s">
        <v>581</v>
      </c>
      <c r="G5" s="11"/>
      <c r="H5" s="6" t="s">
        <v>582</v>
      </c>
      <c r="I5" s="6" t="s">
        <v>583</v>
      </c>
      <c r="J5" s="6" t="s">
        <v>584</v>
      </c>
      <c r="K5" s="6" t="s">
        <v>585</v>
      </c>
    </row>
    <row r="6" s="2" customFormat="1" ht="30" customHeight="1" spans="1:11">
      <c r="A6" s="9"/>
      <c r="B6" s="9"/>
      <c r="C6" s="12" t="s">
        <v>586</v>
      </c>
      <c r="D6" s="13">
        <v>486</v>
      </c>
      <c r="E6" s="14"/>
      <c r="F6" s="13">
        <v>486</v>
      </c>
      <c r="G6" s="14"/>
      <c r="H6" s="15">
        <v>484.86</v>
      </c>
      <c r="I6" s="34">
        <v>10</v>
      </c>
      <c r="J6" s="35">
        <v>1</v>
      </c>
      <c r="K6" s="36">
        <v>10</v>
      </c>
    </row>
    <row r="7" s="2" customFormat="1" ht="30" customHeight="1" spans="1:11">
      <c r="A7" s="9"/>
      <c r="B7" s="9"/>
      <c r="C7" s="12" t="s">
        <v>587</v>
      </c>
      <c r="D7" s="13"/>
      <c r="E7" s="14"/>
      <c r="F7" s="13">
        <v>0</v>
      </c>
      <c r="G7" s="14"/>
      <c r="H7" s="15">
        <v>0</v>
      </c>
      <c r="I7" s="37"/>
      <c r="J7" s="34">
        <v>0</v>
      </c>
      <c r="K7" s="38"/>
    </row>
    <row r="8" s="2" customFormat="1" ht="30" customHeight="1" spans="1:11">
      <c r="A8" s="9"/>
      <c r="B8" s="9"/>
      <c r="C8" s="12" t="s">
        <v>588</v>
      </c>
      <c r="D8" s="13">
        <v>486</v>
      </c>
      <c r="E8" s="14"/>
      <c r="F8" s="13">
        <v>486</v>
      </c>
      <c r="G8" s="14"/>
      <c r="H8" s="15">
        <v>484.86</v>
      </c>
      <c r="I8" s="39"/>
      <c r="J8" s="35">
        <v>1</v>
      </c>
      <c r="K8" s="40"/>
    </row>
    <row r="9" s="2" customFormat="1" ht="30" customHeight="1" spans="1:11">
      <c r="A9" s="9"/>
      <c r="B9" s="9"/>
      <c r="C9" s="12" t="s">
        <v>589</v>
      </c>
      <c r="D9" s="13">
        <v>0</v>
      </c>
      <c r="E9" s="14"/>
      <c r="F9" s="13">
        <v>0</v>
      </c>
      <c r="G9" s="14"/>
      <c r="H9" s="15">
        <v>0</v>
      </c>
      <c r="I9" s="41"/>
      <c r="J9" s="34">
        <v>0</v>
      </c>
      <c r="K9" s="42"/>
    </row>
    <row r="10" s="1" customFormat="1" ht="26.4" customHeight="1" spans="1:11">
      <c r="A10" s="16" t="s">
        <v>590</v>
      </c>
      <c r="B10" s="8" t="s">
        <v>591</v>
      </c>
      <c r="C10" s="8"/>
      <c r="D10" s="8"/>
      <c r="E10" s="8"/>
      <c r="F10" s="8"/>
      <c r="G10" s="8"/>
      <c r="H10" s="8" t="s">
        <v>592</v>
      </c>
      <c r="I10" s="8"/>
      <c r="J10" s="8"/>
      <c r="K10" s="8"/>
    </row>
    <row r="11" s="1" customFormat="1" ht="260" customHeight="1" spans="1:11">
      <c r="A11" s="16"/>
      <c r="B11" s="17" t="s">
        <v>692</v>
      </c>
      <c r="C11" s="17"/>
      <c r="D11" s="17"/>
      <c r="E11" s="17"/>
      <c r="F11" s="17"/>
      <c r="G11" s="17"/>
      <c r="H11" s="17" t="s">
        <v>692</v>
      </c>
      <c r="I11" s="17"/>
      <c r="J11" s="17"/>
      <c r="K11" s="17"/>
    </row>
    <row r="12" s="2" customFormat="1" ht="31" customHeight="1" spans="1:11">
      <c r="A12" s="6" t="s">
        <v>594</v>
      </c>
      <c r="B12" s="6"/>
      <c r="C12" s="6"/>
      <c r="D12" s="6"/>
      <c r="E12" s="10" t="s">
        <v>595</v>
      </c>
      <c r="F12" s="18"/>
      <c r="G12" s="11"/>
      <c r="H12" s="6" t="s">
        <v>596</v>
      </c>
      <c r="I12" s="6" t="s">
        <v>583</v>
      </c>
      <c r="J12" s="6" t="s">
        <v>585</v>
      </c>
      <c r="K12" s="9" t="s">
        <v>597</v>
      </c>
    </row>
    <row r="13" s="1" customFormat="1" ht="28" customHeight="1" spans="1:11">
      <c r="A13" s="19" t="s">
        <v>598</v>
      </c>
      <c r="B13" s="19"/>
      <c r="C13" s="20" t="s">
        <v>599</v>
      </c>
      <c r="D13" s="20" t="s">
        <v>600</v>
      </c>
      <c r="E13" s="19" t="s">
        <v>601</v>
      </c>
      <c r="F13" s="19" t="s">
        <v>602</v>
      </c>
      <c r="G13" s="6" t="s">
        <v>603</v>
      </c>
      <c r="H13" s="6"/>
      <c r="I13" s="6"/>
      <c r="J13" s="6"/>
      <c r="K13" s="9"/>
    </row>
    <row r="14" s="1" customFormat="1" ht="38" customHeight="1" spans="1:11">
      <c r="A14" s="21" t="s">
        <v>604</v>
      </c>
      <c r="B14" s="22"/>
      <c r="C14" s="23" t="s">
        <v>605</v>
      </c>
      <c r="D14" s="23" t="s">
        <v>693</v>
      </c>
      <c r="E14" s="23" t="s">
        <v>607</v>
      </c>
      <c r="F14" s="23" t="s">
        <v>694</v>
      </c>
      <c r="G14" s="23" t="s">
        <v>608</v>
      </c>
      <c r="H14" s="23" t="s">
        <v>695</v>
      </c>
      <c r="I14" s="43">
        <v>10</v>
      </c>
      <c r="J14" s="43">
        <v>10</v>
      </c>
      <c r="K14" s="44" t="s">
        <v>610</v>
      </c>
    </row>
    <row r="15" s="1" customFormat="1" ht="38" customHeight="1" spans="1:11">
      <c r="A15" s="21" t="s">
        <v>604</v>
      </c>
      <c r="B15" s="24"/>
      <c r="C15" s="23" t="s">
        <v>667</v>
      </c>
      <c r="D15" s="46" t="s">
        <v>696</v>
      </c>
      <c r="E15" s="23" t="s">
        <v>607</v>
      </c>
      <c r="F15" s="23" t="s">
        <v>669</v>
      </c>
      <c r="G15" s="23" t="s">
        <v>623</v>
      </c>
      <c r="H15" s="23" t="s">
        <v>666</v>
      </c>
      <c r="I15" s="43">
        <v>10</v>
      </c>
      <c r="J15" s="43">
        <v>10</v>
      </c>
      <c r="K15" s="44" t="s">
        <v>610</v>
      </c>
    </row>
    <row r="16" s="1" customFormat="1" ht="38" customHeight="1" spans="1:11">
      <c r="A16" s="21" t="s">
        <v>604</v>
      </c>
      <c r="B16" s="24"/>
      <c r="C16" s="23" t="s">
        <v>613</v>
      </c>
      <c r="D16" s="23" t="s">
        <v>697</v>
      </c>
      <c r="E16" s="23" t="s">
        <v>607</v>
      </c>
      <c r="F16" s="23" t="s">
        <v>669</v>
      </c>
      <c r="G16" s="23" t="s">
        <v>623</v>
      </c>
      <c r="H16" s="23" t="s">
        <v>666</v>
      </c>
      <c r="I16" s="43">
        <v>5</v>
      </c>
      <c r="J16" s="43">
        <v>5</v>
      </c>
      <c r="K16" s="44" t="s">
        <v>610</v>
      </c>
    </row>
    <row r="17" s="1" customFormat="1" ht="38" customHeight="1" spans="1:11">
      <c r="A17" s="21" t="s">
        <v>604</v>
      </c>
      <c r="B17" s="24"/>
      <c r="C17" s="23" t="s">
        <v>613</v>
      </c>
      <c r="D17" s="23" t="s">
        <v>698</v>
      </c>
      <c r="E17" s="23" t="s">
        <v>607</v>
      </c>
      <c r="F17" s="23" t="s">
        <v>671</v>
      </c>
      <c r="G17" s="23" t="s">
        <v>617</v>
      </c>
      <c r="H17" s="23" t="s">
        <v>618</v>
      </c>
      <c r="I17" s="43">
        <v>5</v>
      </c>
      <c r="J17" s="43">
        <v>2</v>
      </c>
      <c r="K17" s="44" t="s">
        <v>699</v>
      </c>
    </row>
    <row r="18" s="1" customFormat="1" ht="38" customHeight="1" spans="1:11">
      <c r="A18" s="21" t="s">
        <v>619</v>
      </c>
      <c r="B18" s="24"/>
      <c r="C18" s="23" t="s">
        <v>620</v>
      </c>
      <c r="D18" s="23" t="s">
        <v>700</v>
      </c>
      <c r="E18" s="23" t="s">
        <v>607</v>
      </c>
      <c r="F18" s="46" t="s">
        <v>701</v>
      </c>
      <c r="G18" s="23" t="s">
        <v>617</v>
      </c>
      <c r="H18" s="23" t="s">
        <v>701</v>
      </c>
      <c r="I18" s="43">
        <v>30</v>
      </c>
      <c r="J18" s="43">
        <v>30</v>
      </c>
      <c r="K18" s="44" t="s">
        <v>610</v>
      </c>
    </row>
    <row r="19" s="1" customFormat="1" ht="38" customHeight="1" spans="1:11">
      <c r="A19" s="21" t="s">
        <v>625</v>
      </c>
      <c r="B19" s="24"/>
      <c r="C19" s="23" t="s">
        <v>626</v>
      </c>
      <c r="D19" s="23" t="s">
        <v>627</v>
      </c>
      <c r="E19" s="23" t="s">
        <v>622</v>
      </c>
      <c r="F19" s="23" t="s">
        <v>681</v>
      </c>
      <c r="G19" s="23" t="s">
        <v>623</v>
      </c>
      <c r="H19" s="23" t="s">
        <v>702</v>
      </c>
      <c r="I19" s="43">
        <v>30</v>
      </c>
      <c r="J19" s="43">
        <v>24</v>
      </c>
      <c r="K19" s="44" t="s">
        <v>703</v>
      </c>
    </row>
    <row r="20" s="1" customFormat="1" ht="38" customHeight="1" spans="1:11">
      <c r="A20" s="21"/>
      <c r="B20" s="24"/>
      <c r="C20" s="23"/>
      <c r="D20" s="23"/>
      <c r="E20" s="23"/>
      <c r="F20" s="23"/>
      <c r="G20" s="23"/>
      <c r="H20" s="23"/>
      <c r="I20" s="43"/>
      <c r="J20" s="43"/>
      <c r="K20" s="44"/>
    </row>
    <row r="21" s="1" customFormat="1" ht="38" customHeight="1" spans="1:11">
      <c r="A21" s="21"/>
      <c r="B21" s="24"/>
      <c r="C21" s="23"/>
      <c r="D21" s="23"/>
      <c r="E21" s="23"/>
      <c r="F21" s="23"/>
      <c r="G21" s="23"/>
      <c r="H21" s="23"/>
      <c r="I21" s="43"/>
      <c r="J21" s="43"/>
      <c r="K21" s="44"/>
    </row>
    <row r="22" s="3" customFormat="1" ht="67" customHeight="1" spans="1:11">
      <c r="A22" s="16" t="s">
        <v>630</v>
      </c>
      <c r="B22" s="16"/>
      <c r="C22" s="16"/>
      <c r="D22" s="17"/>
      <c r="E22" s="17"/>
      <c r="F22" s="17"/>
      <c r="G22" s="17"/>
      <c r="H22" s="17"/>
      <c r="I22" s="17"/>
      <c r="J22" s="17"/>
      <c r="K22" s="17"/>
    </row>
    <row r="23" s="3" customFormat="1" ht="30" customHeight="1" spans="1:11">
      <c r="A23" s="25" t="s">
        <v>632</v>
      </c>
      <c r="B23" s="26"/>
      <c r="C23" s="26"/>
      <c r="D23" s="26"/>
      <c r="E23" s="26"/>
      <c r="F23" s="26"/>
      <c r="G23" s="26"/>
      <c r="H23" s="27"/>
      <c r="I23" s="16" t="s">
        <v>633</v>
      </c>
      <c r="J23" s="16" t="s">
        <v>634</v>
      </c>
      <c r="K23" s="16" t="s">
        <v>635</v>
      </c>
    </row>
    <row r="24" s="2" customFormat="1" ht="35" customHeight="1" spans="1:11">
      <c r="A24" s="28"/>
      <c r="B24" s="29"/>
      <c r="C24" s="29"/>
      <c r="D24" s="29"/>
      <c r="E24" s="29"/>
      <c r="F24" s="29"/>
      <c r="G24" s="29"/>
      <c r="H24" s="30"/>
      <c r="I24" s="34">
        <v>100</v>
      </c>
      <c r="J24" s="34">
        <v>91</v>
      </c>
      <c r="K24" s="16" t="s">
        <v>636</v>
      </c>
    </row>
    <row r="25" s="2" customFormat="1" ht="94" customHeight="1" spans="1:11">
      <c r="A25" s="31" t="s">
        <v>637</v>
      </c>
      <c r="B25" s="32"/>
      <c r="C25" s="32"/>
      <c r="D25" s="32"/>
      <c r="E25" s="32"/>
      <c r="F25" s="32"/>
      <c r="G25" s="32"/>
      <c r="H25" s="32"/>
      <c r="I25" s="32"/>
      <c r="J25" s="32"/>
      <c r="K25" s="32"/>
    </row>
    <row r="26" s="1" customFormat="1" spans="1:11">
      <c r="A26" s="33" t="s">
        <v>638</v>
      </c>
      <c r="B26" s="33"/>
      <c r="C26" s="33"/>
      <c r="D26" s="33"/>
      <c r="E26" s="33"/>
      <c r="F26" s="33"/>
      <c r="G26" s="33"/>
      <c r="H26" s="33"/>
      <c r="I26" s="33"/>
      <c r="J26" s="33"/>
      <c r="K26" s="33"/>
    </row>
    <row r="27" s="1" customFormat="1" spans="1:11">
      <c r="A27" s="33" t="s">
        <v>639</v>
      </c>
      <c r="B27" s="33"/>
      <c r="C27" s="33"/>
      <c r="D27" s="33"/>
      <c r="E27" s="33"/>
      <c r="F27" s="33"/>
      <c r="G27" s="33"/>
      <c r="H27" s="33"/>
      <c r="I27" s="33"/>
      <c r="J27" s="33"/>
      <c r="K27" s="33"/>
    </row>
  </sheetData>
  <mergeCells count="46">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4:B14"/>
    <mergeCell ref="A15:B15"/>
    <mergeCell ref="A16:B16"/>
    <mergeCell ref="A17:B17"/>
    <mergeCell ref="A18:B18"/>
    <mergeCell ref="A19:B19"/>
    <mergeCell ref="A20:B20"/>
    <mergeCell ref="A21:B21"/>
    <mergeCell ref="A22:C22"/>
    <mergeCell ref="D22:K22"/>
    <mergeCell ref="A25:K25"/>
    <mergeCell ref="A26:K26"/>
    <mergeCell ref="A27:K27"/>
    <mergeCell ref="A10:A11"/>
    <mergeCell ref="H12:H13"/>
    <mergeCell ref="I7:I9"/>
    <mergeCell ref="I12:I13"/>
    <mergeCell ref="J12:J13"/>
    <mergeCell ref="K7:K9"/>
    <mergeCell ref="K12:K13"/>
    <mergeCell ref="A5:B9"/>
    <mergeCell ref="A23:H2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workbookViewId="0">
      <selection activeCell="A1" sqref="A1"/>
    </sheetView>
  </sheetViews>
  <sheetFormatPr defaultColWidth="9" defaultRowHeight="13.5" outlineLevelCol="1"/>
  <cols>
    <col min="2" max="2" width="37.5083333333333" customWidth="1"/>
  </cols>
  <sheetData>
    <row r="1" ht="15" customHeight="1" spans="1:2">
      <c r="A1" s="116" t="s">
        <v>14</v>
      </c>
      <c r="B1" s="117" t="s">
        <v>15</v>
      </c>
    </row>
    <row r="2" ht="15" customHeight="1" spans="1:2">
      <c r="A2" s="116" t="s">
        <v>16</v>
      </c>
      <c r="B2" s="117" t="s">
        <v>17</v>
      </c>
    </row>
    <row r="3" ht="15" customHeight="1" spans="1:2">
      <c r="A3" s="116" t="s">
        <v>18</v>
      </c>
      <c r="B3" s="117" t="s">
        <v>19</v>
      </c>
    </row>
    <row r="4" ht="15" customHeight="1" spans="1:2">
      <c r="A4" s="116" t="s">
        <v>20</v>
      </c>
      <c r="B4" s="117" t="s">
        <v>21</v>
      </c>
    </row>
    <row r="5" ht="15" customHeight="1" spans="1:2">
      <c r="A5" s="116" t="s">
        <v>22</v>
      </c>
      <c r="B5" s="117" t="s">
        <v>23</v>
      </c>
    </row>
    <row r="6" ht="15" customHeight="1" spans="1:2">
      <c r="A6" s="116" t="s">
        <v>24</v>
      </c>
      <c r="B6" s="117" t="s">
        <v>25</v>
      </c>
    </row>
    <row r="7" ht="15" customHeight="1" spans="1:2">
      <c r="A7" s="116" t="s">
        <v>26</v>
      </c>
      <c r="B7" s="117" t="s">
        <v>27</v>
      </c>
    </row>
    <row r="8" ht="15" customHeight="1" spans="1:2">
      <c r="A8" s="116" t="s">
        <v>28</v>
      </c>
      <c r="B8" s="117"/>
    </row>
    <row r="9" ht="15" customHeight="1" spans="1:2">
      <c r="A9" s="116" t="s">
        <v>29</v>
      </c>
      <c r="B9" s="117" t="s">
        <v>30</v>
      </c>
    </row>
    <row r="10" ht="15" customHeight="1" spans="1:2">
      <c r="A10" s="116" t="s">
        <v>31</v>
      </c>
      <c r="B10" s="117" t="s">
        <v>32</v>
      </c>
    </row>
    <row r="11" ht="15" customHeight="1" spans="1:2">
      <c r="A11" s="116" t="s">
        <v>33</v>
      </c>
      <c r="B11" s="117" t="s">
        <v>34</v>
      </c>
    </row>
    <row r="12" ht="15" customHeight="1" spans="1:2">
      <c r="A12" s="116" t="s">
        <v>35</v>
      </c>
      <c r="B12" s="117"/>
    </row>
    <row r="13" ht="15" customHeight="1" spans="1:2">
      <c r="A13" s="116" t="s">
        <v>36</v>
      </c>
      <c r="B13" s="117" t="s">
        <v>37</v>
      </c>
    </row>
    <row r="14" ht="15" customHeight="1" spans="1:2">
      <c r="A14" s="116" t="s">
        <v>38</v>
      </c>
      <c r="B14" s="117" t="s">
        <v>39</v>
      </c>
    </row>
    <row r="15" ht="15" customHeight="1" spans="1:2">
      <c r="A15" s="116" t="s">
        <v>40</v>
      </c>
      <c r="B15" s="117" t="s">
        <v>41</v>
      </c>
    </row>
    <row r="16" ht="15" customHeight="1" spans="1:2">
      <c r="A16" s="116" t="s">
        <v>42</v>
      </c>
      <c r="B16" s="117" t="s">
        <v>43</v>
      </c>
    </row>
    <row r="17" ht="15" customHeight="1" spans="1:2">
      <c r="A17" s="116" t="s">
        <v>44</v>
      </c>
      <c r="B17" s="117" t="s">
        <v>45</v>
      </c>
    </row>
    <row r="18" ht="15" customHeight="1" spans="1:2">
      <c r="A18" s="116" t="s">
        <v>46</v>
      </c>
      <c r="B18" s="117" t="s">
        <v>47</v>
      </c>
    </row>
    <row r="19" ht="15" customHeight="1" spans="1:2">
      <c r="A19" s="116" t="s">
        <v>48</v>
      </c>
      <c r="B19" s="117" t="s">
        <v>49</v>
      </c>
    </row>
    <row r="20" ht="15" customHeight="1" spans="1:2">
      <c r="A20" s="116" t="s">
        <v>50</v>
      </c>
      <c r="B20" s="117" t="s">
        <v>51</v>
      </c>
    </row>
    <row r="21" ht="15" customHeight="1" spans="1:2">
      <c r="A21" s="116" t="s">
        <v>52</v>
      </c>
      <c r="B21" s="117" t="s">
        <v>53</v>
      </c>
    </row>
    <row r="22" ht="15" customHeight="1" spans="1:2">
      <c r="A22" s="116" t="s">
        <v>54</v>
      </c>
      <c r="B22" s="117" t="s">
        <v>55</v>
      </c>
    </row>
    <row r="23" ht="15" customHeight="1" spans="1:2">
      <c r="A23" s="116" t="s">
        <v>56</v>
      </c>
      <c r="B23" s="117" t="s">
        <v>57</v>
      </c>
    </row>
    <row r="24" ht="15" customHeight="1" spans="1:2">
      <c r="A24" s="116" t="s">
        <v>58</v>
      </c>
      <c r="B24" s="117" t="s">
        <v>59</v>
      </c>
    </row>
    <row r="25" ht="15" customHeight="1" spans="1:2">
      <c r="A25" s="116" t="s">
        <v>60</v>
      </c>
      <c r="B25" s="117" t="s">
        <v>61</v>
      </c>
    </row>
    <row r="26" ht="15" customHeight="1" spans="1:2">
      <c r="A26" s="116" t="s">
        <v>62</v>
      </c>
      <c r="B26" s="117" t="s">
        <v>63</v>
      </c>
    </row>
    <row r="27" ht="15" customHeight="1" spans="1:2">
      <c r="A27" s="116" t="s">
        <v>64</v>
      </c>
      <c r="B27" s="117" t="s">
        <v>65</v>
      </c>
    </row>
    <row r="28" ht="15" customHeight="1" spans="1:2">
      <c r="A28" s="116" t="s">
        <v>66</v>
      </c>
      <c r="B28" s="117" t="s">
        <v>67</v>
      </c>
    </row>
    <row r="29" ht="15" customHeight="1" spans="1:2">
      <c r="A29" s="116" t="s">
        <v>68</v>
      </c>
      <c r="B29" s="117" t="s">
        <v>69</v>
      </c>
    </row>
    <row r="30" ht="15" customHeight="1" spans="1:2">
      <c r="A30" s="116" t="s">
        <v>70</v>
      </c>
      <c r="B30" s="117"/>
    </row>
    <row r="31" ht="15" customHeight="1" spans="1:2">
      <c r="A31" s="116" t="s">
        <v>71</v>
      </c>
      <c r="B31" s="117" t="s">
        <v>41</v>
      </c>
    </row>
    <row r="32" ht="15" customHeight="1" spans="1:2">
      <c r="A32" s="116" t="s">
        <v>72</v>
      </c>
      <c r="B32" s="117" t="s">
        <v>73</v>
      </c>
    </row>
  </sheetData>
  <dataValidations count="10">
    <dataValidation type="list" allowBlank="1" sqref="B16">
      <formula1>HIDDENSHEETNAME!$A$2:$A$9</formula1>
    </dataValidation>
    <dataValidation type="list" allowBlank="1" sqref="B20">
      <formula1>HIDDENSHEETNAME!$F$2:$F$9</formula1>
    </dataValidation>
    <dataValidation type="list" allowBlank="1" sqref="B21">
      <formula1>HIDDENSHEETNAME!$J$2:$J$6</formula1>
    </dataValidation>
    <dataValidation type="list" allowBlank="1" sqref="B22">
      <formula1>HIDDENSHEETNAME!$G$2:$G$7</formula1>
    </dataValidation>
    <dataValidation type="list" allowBlank="1" sqref="B23">
      <formula1>HIDDENSHEETNAME!$E$2:$E$7</formula1>
    </dataValidation>
    <dataValidation type="list" allowBlank="1" sqref="B25">
      <formula1>HIDDENSHEETNAME!$I$2:$I$191</formula1>
    </dataValidation>
    <dataValidation type="list" allowBlank="1" sqref="B26">
      <formula1>HIDDENSHEETNAME!$H$2:$H$118</formula1>
    </dataValidation>
    <dataValidation type="list" allowBlank="1" sqref="B27">
      <formula1>HIDDENSHEETNAME!$D$2:$D$9</formula1>
    </dataValidation>
    <dataValidation type="list" allowBlank="1" sqref="B29">
      <formula1>HIDDENSHEETNAME!$B$2:$B$11</formula1>
    </dataValidation>
    <dataValidation type="list" allowBlank="1" sqref="B31 B14:B15">
      <formula1>HIDDENSHEETNAME!$C$2:$C$3</formula1>
    </dataValidation>
  </dataValidation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A1" sqref="$A1:$XFD2"/>
    </sheetView>
  </sheetViews>
  <sheetFormatPr defaultColWidth="8.58333333333333" defaultRowHeight="14.25"/>
  <cols>
    <col min="1" max="1" width="9.73333333333333" style="1" customWidth="1"/>
    <col min="2" max="2" width="9.38333333333333" style="1" customWidth="1"/>
    <col min="3" max="3" width="21.4166666666667" style="1" customWidth="1"/>
    <col min="4" max="4" width="24.6916666666667" style="1" customWidth="1"/>
    <col min="5" max="5" width="17.3416666666667" style="1" customWidth="1"/>
    <col min="6" max="6" width="20.8" style="1" customWidth="1"/>
    <col min="7" max="7" width="10.0916666666667" style="1" customWidth="1"/>
    <col min="8" max="8" width="18.675" style="1" customWidth="1"/>
    <col min="9" max="9" width="13.275" style="1" customWidth="1"/>
    <col min="10" max="10" width="14.8666666666667" style="1" customWidth="1"/>
    <col min="11" max="11" width="29.2916666666667" style="1" customWidth="1"/>
    <col min="12" max="16384" width="8.58333333333333" style="1"/>
  </cols>
  <sheetData>
    <row r="1" s="1" customFormat="1" ht="41.25" customHeight="1" spans="1:11">
      <c r="A1" s="4" t="s">
        <v>572</v>
      </c>
      <c r="B1" s="4"/>
      <c r="C1" s="4"/>
      <c r="D1" s="4"/>
      <c r="E1" s="4"/>
      <c r="F1" s="4"/>
      <c r="G1" s="4"/>
      <c r="H1" s="4"/>
      <c r="I1" s="4"/>
      <c r="J1" s="4"/>
      <c r="K1" s="4"/>
    </row>
    <row r="2" s="1" customFormat="1" ht="41.25" customHeight="1" spans="1:11">
      <c r="A2" s="5" t="s">
        <v>573</v>
      </c>
      <c r="B2" s="5"/>
      <c r="C2" s="5"/>
      <c r="D2" s="5"/>
      <c r="E2" s="5"/>
      <c r="F2" s="5"/>
      <c r="G2" s="5"/>
      <c r="H2" s="5"/>
      <c r="I2" s="5"/>
      <c r="J2" s="5"/>
      <c r="K2" s="5"/>
    </row>
    <row r="3" s="2" customFormat="1" ht="31" customHeight="1" spans="1:11">
      <c r="A3" s="6" t="s">
        <v>574</v>
      </c>
      <c r="B3" s="6"/>
      <c r="C3" s="7" t="s">
        <v>704</v>
      </c>
      <c r="D3" s="7"/>
      <c r="E3" s="7"/>
      <c r="F3" s="7"/>
      <c r="G3" s="7"/>
      <c r="H3" s="7"/>
      <c r="I3" s="7"/>
      <c r="J3" s="7"/>
      <c r="K3" s="7"/>
    </row>
    <row r="4" s="2" customFormat="1" ht="30" customHeight="1" spans="1:11">
      <c r="A4" s="6" t="s">
        <v>576</v>
      </c>
      <c r="B4" s="6"/>
      <c r="C4" s="7" t="s">
        <v>577</v>
      </c>
      <c r="D4" s="7"/>
      <c r="E4" s="7"/>
      <c r="F4" s="7"/>
      <c r="G4" s="7"/>
      <c r="H4" s="8" t="s">
        <v>578</v>
      </c>
      <c r="I4" s="7" t="s">
        <v>17</v>
      </c>
      <c r="J4" s="7"/>
      <c r="K4" s="7"/>
    </row>
    <row r="5" s="2" customFormat="1" ht="26" customHeight="1" spans="1:11">
      <c r="A5" s="9" t="s">
        <v>579</v>
      </c>
      <c r="B5" s="9"/>
      <c r="C5" s="6"/>
      <c r="D5" s="10" t="s">
        <v>580</v>
      </c>
      <c r="E5" s="11"/>
      <c r="F5" s="10" t="s">
        <v>581</v>
      </c>
      <c r="G5" s="11"/>
      <c r="H5" s="6" t="s">
        <v>582</v>
      </c>
      <c r="I5" s="6" t="s">
        <v>583</v>
      </c>
      <c r="J5" s="6" t="s">
        <v>584</v>
      </c>
      <c r="K5" s="6" t="s">
        <v>585</v>
      </c>
    </row>
    <row r="6" s="2" customFormat="1" ht="30" customHeight="1" spans="1:11">
      <c r="A6" s="9"/>
      <c r="B6" s="9"/>
      <c r="C6" s="12" t="s">
        <v>586</v>
      </c>
      <c r="D6" s="13">
        <v>20.34</v>
      </c>
      <c r="E6" s="14"/>
      <c r="F6" s="13">
        <v>20.34</v>
      </c>
      <c r="G6" s="14"/>
      <c r="H6" s="15">
        <v>20.34</v>
      </c>
      <c r="I6" s="34">
        <v>10</v>
      </c>
      <c r="J6" s="35">
        <v>1</v>
      </c>
      <c r="K6" s="36">
        <v>10</v>
      </c>
    </row>
    <row r="7" s="2" customFormat="1" ht="30" customHeight="1" spans="1:11">
      <c r="A7" s="9"/>
      <c r="B7" s="9"/>
      <c r="C7" s="12" t="s">
        <v>587</v>
      </c>
      <c r="D7" s="13">
        <v>20.34</v>
      </c>
      <c r="E7" s="14"/>
      <c r="F7" s="13">
        <v>20.34</v>
      </c>
      <c r="G7" s="14"/>
      <c r="H7" s="15">
        <v>20.34</v>
      </c>
      <c r="I7" s="37"/>
      <c r="J7" s="35">
        <v>1</v>
      </c>
      <c r="K7" s="38"/>
    </row>
    <row r="8" s="2" customFormat="1" ht="30" customHeight="1" spans="1:11">
      <c r="A8" s="9"/>
      <c r="B8" s="9"/>
      <c r="C8" s="12" t="s">
        <v>588</v>
      </c>
      <c r="D8" s="13">
        <v>0</v>
      </c>
      <c r="E8" s="14"/>
      <c r="F8" s="13">
        <v>0</v>
      </c>
      <c r="G8" s="14"/>
      <c r="H8" s="15">
        <v>0</v>
      </c>
      <c r="I8" s="39"/>
      <c r="J8" s="34">
        <v>0</v>
      </c>
      <c r="K8" s="40"/>
    </row>
    <row r="9" s="2" customFormat="1" ht="30" customHeight="1" spans="1:11">
      <c r="A9" s="9"/>
      <c r="B9" s="9"/>
      <c r="C9" s="12" t="s">
        <v>589</v>
      </c>
      <c r="D9" s="13">
        <v>0</v>
      </c>
      <c r="E9" s="14"/>
      <c r="F9" s="13">
        <v>0</v>
      </c>
      <c r="G9" s="14"/>
      <c r="H9" s="15">
        <v>0</v>
      </c>
      <c r="I9" s="41"/>
      <c r="J9" s="34">
        <v>0</v>
      </c>
      <c r="K9" s="42"/>
    </row>
    <row r="10" s="1" customFormat="1" ht="26.4" customHeight="1" spans="1:11">
      <c r="A10" s="16" t="s">
        <v>590</v>
      </c>
      <c r="B10" s="8" t="s">
        <v>591</v>
      </c>
      <c r="C10" s="8"/>
      <c r="D10" s="8"/>
      <c r="E10" s="8"/>
      <c r="F10" s="8"/>
      <c r="G10" s="8"/>
      <c r="H10" s="8" t="s">
        <v>592</v>
      </c>
      <c r="I10" s="8"/>
      <c r="J10" s="8"/>
      <c r="K10" s="8"/>
    </row>
    <row r="11" s="1" customFormat="1" ht="66.65" customHeight="1" spans="1:11">
      <c r="A11" s="16"/>
      <c r="B11" s="17" t="s">
        <v>705</v>
      </c>
      <c r="C11" s="17"/>
      <c r="D11" s="17"/>
      <c r="E11" s="17"/>
      <c r="F11" s="17"/>
      <c r="G11" s="17"/>
      <c r="H11" s="17" t="s">
        <v>705</v>
      </c>
      <c r="I11" s="17"/>
      <c r="J11" s="17"/>
      <c r="K11" s="17"/>
    </row>
    <row r="12" s="2" customFormat="1" ht="31" customHeight="1" spans="1:11">
      <c r="A12" s="6" t="s">
        <v>594</v>
      </c>
      <c r="B12" s="6"/>
      <c r="C12" s="6"/>
      <c r="D12" s="6"/>
      <c r="E12" s="10" t="s">
        <v>595</v>
      </c>
      <c r="F12" s="18"/>
      <c r="G12" s="11"/>
      <c r="H12" s="6" t="s">
        <v>596</v>
      </c>
      <c r="I12" s="6" t="s">
        <v>583</v>
      </c>
      <c r="J12" s="6" t="s">
        <v>585</v>
      </c>
      <c r="K12" s="9" t="s">
        <v>597</v>
      </c>
    </row>
    <row r="13" s="1" customFormat="1" ht="28" customHeight="1" spans="1:11">
      <c r="A13" s="19" t="s">
        <v>598</v>
      </c>
      <c r="B13" s="19"/>
      <c r="C13" s="20" t="s">
        <v>599</v>
      </c>
      <c r="D13" s="20" t="s">
        <v>600</v>
      </c>
      <c r="E13" s="19" t="s">
        <v>601</v>
      </c>
      <c r="F13" s="19" t="s">
        <v>602</v>
      </c>
      <c r="G13" s="6" t="s">
        <v>603</v>
      </c>
      <c r="H13" s="6"/>
      <c r="I13" s="6"/>
      <c r="J13" s="6"/>
      <c r="K13" s="9"/>
    </row>
    <row r="14" s="1" customFormat="1" ht="38" customHeight="1" spans="1:11">
      <c r="A14" s="21" t="s">
        <v>604</v>
      </c>
      <c r="B14" s="22"/>
      <c r="C14" s="23" t="s">
        <v>605</v>
      </c>
      <c r="D14" s="23" t="s">
        <v>706</v>
      </c>
      <c r="E14" s="23" t="s">
        <v>607</v>
      </c>
      <c r="F14" s="23" t="s">
        <v>85</v>
      </c>
      <c r="G14" s="23" t="s">
        <v>707</v>
      </c>
      <c r="H14" s="23" t="s">
        <v>85</v>
      </c>
      <c r="I14" s="43">
        <v>10</v>
      </c>
      <c r="J14" s="43">
        <v>10</v>
      </c>
      <c r="K14" s="44" t="s">
        <v>610</v>
      </c>
    </row>
    <row r="15" s="1" customFormat="1" ht="38" customHeight="1" spans="1:11">
      <c r="A15" s="21" t="s">
        <v>604</v>
      </c>
      <c r="B15" s="24"/>
      <c r="C15" s="23" t="s">
        <v>667</v>
      </c>
      <c r="D15" s="23" t="s">
        <v>708</v>
      </c>
      <c r="E15" s="23" t="s">
        <v>607</v>
      </c>
      <c r="F15" s="23" t="s">
        <v>669</v>
      </c>
      <c r="G15" s="23" t="s">
        <v>623</v>
      </c>
      <c r="H15" s="23" t="s">
        <v>666</v>
      </c>
      <c r="I15" s="43">
        <v>10</v>
      </c>
      <c r="J15" s="43">
        <v>10</v>
      </c>
      <c r="K15" s="44" t="s">
        <v>610</v>
      </c>
    </row>
    <row r="16" s="1" customFormat="1" ht="38" customHeight="1" spans="1:11">
      <c r="A16" s="21" t="s">
        <v>604</v>
      </c>
      <c r="B16" s="24"/>
      <c r="C16" s="23" t="s">
        <v>613</v>
      </c>
      <c r="D16" s="23" t="s">
        <v>709</v>
      </c>
      <c r="E16" s="23" t="s">
        <v>607</v>
      </c>
      <c r="F16" s="23" t="s">
        <v>669</v>
      </c>
      <c r="G16" s="23" t="s">
        <v>623</v>
      </c>
      <c r="H16" s="23" t="s">
        <v>669</v>
      </c>
      <c r="I16" s="43">
        <v>10</v>
      </c>
      <c r="J16" s="43">
        <v>10</v>
      </c>
      <c r="K16" s="44" t="s">
        <v>610</v>
      </c>
    </row>
    <row r="17" s="1" customFormat="1" ht="38" customHeight="1" spans="1:11">
      <c r="A17" s="21" t="s">
        <v>619</v>
      </c>
      <c r="B17" s="24"/>
      <c r="C17" s="23" t="s">
        <v>620</v>
      </c>
      <c r="D17" s="23" t="s">
        <v>710</v>
      </c>
      <c r="E17" s="23" t="s">
        <v>622</v>
      </c>
      <c r="F17" s="23" t="s">
        <v>669</v>
      </c>
      <c r="G17" s="23" t="s">
        <v>623</v>
      </c>
      <c r="H17" s="23" t="s">
        <v>666</v>
      </c>
      <c r="I17" s="43">
        <v>30</v>
      </c>
      <c r="J17" s="43">
        <v>30</v>
      </c>
      <c r="K17" s="44" t="s">
        <v>610</v>
      </c>
    </row>
    <row r="18" s="1" customFormat="1" ht="38" customHeight="1" spans="1:11">
      <c r="A18" s="21" t="s">
        <v>625</v>
      </c>
      <c r="B18" s="24"/>
      <c r="C18" s="23" t="s">
        <v>626</v>
      </c>
      <c r="D18" s="23" t="s">
        <v>711</v>
      </c>
      <c r="E18" s="23" t="s">
        <v>622</v>
      </c>
      <c r="F18" s="23" t="s">
        <v>681</v>
      </c>
      <c r="G18" s="23" t="s">
        <v>623</v>
      </c>
      <c r="H18" s="23" t="s">
        <v>682</v>
      </c>
      <c r="I18" s="43">
        <v>30</v>
      </c>
      <c r="J18" s="43">
        <v>30</v>
      </c>
      <c r="K18" s="44" t="s">
        <v>610</v>
      </c>
    </row>
    <row r="19" s="3" customFormat="1" ht="67" customHeight="1" spans="1:11">
      <c r="A19" s="16" t="s">
        <v>630</v>
      </c>
      <c r="B19" s="16"/>
      <c r="C19" s="16"/>
      <c r="D19" s="17"/>
      <c r="E19" s="17"/>
      <c r="F19" s="17"/>
      <c r="G19" s="17"/>
      <c r="H19" s="17"/>
      <c r="I19" s="17"/>
      <c r="J19" s="17"/>
      <c r="K19" s="17"/>
    </row>
    <row r="20" s="3" customFormat="1" ht="30" customHeight="1" spans="1:11">
      <c r="A20" s="25" t="s">
        <v>632</v>
      </c>
      <c r="B20" s="26"/>
      <c r="C20" s="26"/>
      <c r="D20" s="26"/>
      <c r="E20" s="26"/>
      <c r="F20" s="26"/>
      <c r="G20" s="26"/>
      <c r="H20" s="27"/>
      <c r="I20" s="16" t="s">
        <v>633</v>
      </c>
      <c r="J20" s="16" t="s">
        <v>634</v>
      </c>
      <c r="K20" s="16" t="s">
        <v>635</v>
      </c>
    </row>
    <row r="21" s="2" customFormat="1" ht="35" customHeight="1" spans="1:11">
      <c r="A21" s="28"/>
      <c r="B21" s="29"/>
      <c r="C21" s="29"/>
      <c r="D21" s="29"/>
      <c r="E21" s="29"/>
      <c r="F21" s="29"/>
      <c r="G21" s="29"/>
      <c r="H21" s="30"/>
      <c r="I21" s="34">
        <v>100</v>
      </c>
      <c r="J21" s="34">
        <v>100</v>
      </c>
      <c r="K21" s="16" t="s">
        <v>636</v>
      </c>
    </row>
    <row r="22" s="2" customFormat="1" ht="94" customHeight="1" spans="1:11">
      <c r="A22" s="31" t="s">
        <v>637</v>
      </c>
      <c r="B22" s="32"/>
      <c r="C22" s="32"/>
      <c r="D22" s="32"/>
      <c r="E22" s="32"/>
      <c r="F22" s="32"/>
      <c r="G22" s="32"/>
      <c r="H22" s="32"/>
      <c r="I22" s="32"/>
      <c r="J22" s="32"/>
      <c r="K22" s="32"/>
    </row>
    <row r="23" s="1" customFormat="1" spans="1:11">
      <c r="A23" s="33" t="s">
        <v>638</v>
      </c>
      <c r="B23" s="33"/>
      <c r="C23" s="33"/>
      <c r="D23" s="33"/>
      <c r="E23" s="33"/>
      <c r="F23" s="33"/>
      <c r="G23" s="33"/>
      <c r="H23" s="33"/>
      <c r="I23" s="33"/>
      <c r="J23" s="33"/>
      <c r="K23" s="33"/>
    </row>
    <row r="24" s="1" customFormat="1" spans="1:11">
      <c r="A24" s="33" t="s">
        <v>639</v>
      </c>
      <c r="B24" s="33"/>
      <c r="C24" s="33"/>
      <c r="D24" s="33"/>
      <c r="E24" s="33"/>
      <c r="F24" s="33"/>
      <c r="G24" s="33"/>
      <c r="H24" s="33"/>
      <c r="I24" s="33"/>
      <c r="J24" s="33"/>
      <c r="K24" s="33"/>
    </row>
  </sheetData>
  <mergeCells count="43">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4:B14"/>
    <mergeCell ref="A15:B15"/>
    <mergeCell ref="A16:B16"/>
    <mergeCell ref="A17:B17"/>
    <mergeCell ref="A18:B18"/>
    <mergeCell ref="A19:C19"/>
    <mergeCell ref="D19:K19"/>
    <mergeCell ref="A22:K22"/>
    <mergeCell ref="A23:K23"/>
    <mergeCell ref="A24:K24"/>
    <mergeCell ref="A10:A11"/>
    <mergeCell ref="H12:H13"/>
    <mergeCell ref="I7:I9"/>
    <mergeCell ref="I12:I13"/>
    <mergeCell ref="J12:J13"/>
    <mergeCell ref="K7:K9"/>
    <mergeCell ref="K12:K13"/>
    <mergeCell ref="A5:B9"/>
    <mergeCell ref="A20:H21"/>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topLeftCell="A4" workbookViewId="0">
      <selection activeCell="A1" sqref="$A1:$XFD2"/>
    </sheetView>
  </sheetViews>
  <sheetFormatPr defaultColWidth="8.58333333333333" defaultRowHeight="14.25"/>
  <cols>
    <col min="1" max="1" width="9.73333333333333" style="1" customWidth="1"/>
    <col min="2" max="2" width="9.38333333333333" style="1" customWidth="1"/>
    <col min="3" max="3" width="21.4166666666667" style="1" customWidth="1"/>
    <col min="4" max="4" width="23.625" style="1" customWidth="1"/>
    <col min="5" max="5" width="17.3416666666667" style="1" customWidth="1"/>
    <col min="6" max="6" width="20.8" style="1" customWidth="1"/>
    <col min="7" max="7" width="10.0916666666667" style="1" customWidth="1"/>
    <col min="8" max="8" width="18.675" style="1" customWidth="1"/>
    <col min="9" max="9" width="13.275" style="1" customWidth="1"/>
    <col min="10" max="10" width="14.8666666666667" style="1" customWidth="1"/>
    <col min="11" max="11" width="29.2916666666667" style="1" customWidth="1"/>
    <col min="12" max="16384" width="8.58333333333333" style="1"/>
  </cols>
  <sheetData>
    <row r="1" s="1" customFormat="1" ht="41.25" customHeight="1" spans="1:11">
      <c r="A1" s="4" t="s">
        <v>572</v>
      </c>
      <c r="B1" s="4"/>
      <c r="C1" s="4"/>
      <c r="D1" s="4"/>
      <c r="E1" s="4"/>
      <c r="F1" s="4"/>
      <c r="G1" s="4"/>
      <c r="H1" s="4"/>
      <c r="I1" s="4"/>
      <c r="J1" s="4"/>
      <c r="K1" s="4"/>
    </row>
    <row r="2" s="1" customFormat="1" ht="41.25" customHeight="1" spans="1:11">
      <c r="A2" s="5" t="s">
        <v>573</v>
      </c>
      <c r="B2" s="5"/>
      <c r="C2" s="5"/>
      <c r="D2" s="5"/>
      <c r="E2" s="5"/>
      <c r="F2" s="5"/>
      <c r="G2" s="5"/>
      <c r="H2" s="5"/>
      <c r="I2" s="5"/>
      <c r="J2" s="5"/>
      <c r="K2" s="5"/>
    </row>
    <row r="3" s="2" customFormat="1" ht="31" customHeight="1" spans="1:11">
      <c r="A3" s="6" t="s">
        <v>574</v>
      </c>
      <c r="B3" s="6"/>
      <c r="C3" s="7" t="s">
        <v>712</v>
      </c>
      <c r="D3" s="7"/>
      <c r="E3" s="7"/>
      <c r="F3" s="7"/>
      <c r="G3" s="7"/>
      <c r="H3" s="7"/>
      <c r="I3" s="7"/>
      <c r="J3" s="7"/>
      <c r="K3" s="7"/>
    </row>
    <row r="4" s="2" customFormat="1" ht="30" customHeight="1" spans="1:11">
      <c r="A4" s="6" t="s">
        <v>576</v>
      </c>
      <c r="B4" s="6"/>
      <c r="C4" s="7" t="s">
        <v>577</v>
      </c>
      <c r="D4" s="7"/>
      <c r="E4" s="7"/>
      <c r="F4" s="7"/>
      <c r="G4" s="7"/>
      <c r="H4" s="8" t="s">
        <v>578</v>
      </c>
      <c r="I4" s="7" t="s">
        <v>17</v>
      </c>
      <c r="J4" s="7"/>
      <c r="K4" s="7"/>
    </row>
    <row r="5" s="2" customFormat="1" ht="26" customHeight="1" spans="1:11">
      <c r="A5" s="9" t="s">
        <v>579</v>
      </c>
      <c r="B5" s="9"/>
      <c r="C5" s="6"/>
      <c r="D5" s="10" t="s">
        <v>580</v>
      </c>
      <c r="E5" s="11"/>
      <c r="F5" s="10" t="s">
        <v>581</v>
      </c>
      <c r="G5" s="11"/>
      <c r="H5" s="6" t="s">
        <v>582</v>
      </c>
      <c r="I5" s="6" t="s">
        <v>583</v>
      </c>
      <c r="J5" s="6" t="s">
        <v>584</v>
      </c>
      <c r="K5" s="6" t="s">
        <v>585</v>
      </c>
    </row>
    <row r="6" s="2" customFormat="1" ht="30" customHeight="1" spans="1:11">
      <c r="A6" s="9"/>
      <c r="B6" s="9"/>
      <c r="C6" s="12" t="s">
        <v>586</v>
      </c>
      <c r="D6" s="13">
        <v>20</v>
      </c>
      <c r="E6" s="14"/>
      <c r="F6" s="13">
        <v>20</v>
      </c>
      <c r="G6" s="14"/>
      <c r="H6" s="15">
        <v>19.98</v>
      </c>
      <c r="I6" s="34">
        <v>10</v>
      </c>
      <c r="J6" s="45">
        <v>0.999</v>
      </c>
      <c r="K6" s="36">
        <v>9.99</v>
      </c>
    </row>
    <row r="7" s="2" customFormat="1" ht="30" customHeight="1" spans="1:11">
      <c r="A7" s="9"/>
      <c r="B7" s="9"/>
      <c r="C7" s="12" t="s">
        <v>587</v>
      </c>
      <c r="D7" s="13">
        <v>0</v>
      </c>
      <c r="E7" s="14"/>
      <c r="F7" s="13" t="s">
        <v>631</v>
      </c>
      <c r="G7" s="14"/>
      <c r="H7" s="15" t="s">
        <v>631</v>
      </c>
      <c r="I7" s="37"/>
      <c r="J7" s="34">
        <v>0</v>
      </c>
      <c r="K7" s="38"/>
    </row>
    <row r="8" s="2" customFormat="1" ht="30" customHeight="1" spans="1:11">
      <c r="A8" s="9"/>
      <c r="B8" s="9"/>
      <c r="C8" s="12" t="s">
        <v>588</v>
      </c>
      <c r="D8" s="13">
        <v>20</v>
      </c>
      <c r="E8" s="14"/>
      <c r="F8" s="13">
        <v>20</v>
      </c>
      <c r="G8" s="14"/>
      <c r="H8" s="15">
        <v>19.98</v>
      </c>
      <c r="I8" s="39"/>
      <c r="J8" s="45">
        <v>0.999</v>
      </c>
      <c r="K8" s="40"/>
    </row>
    <row r="9" s="2" customFormat="1" ht="30" customHeight="1" spans="1:11">
      <c r="A9" s="9"/>
      <c r="B9" s="9"/>
      <c r="C9" s="12" t="s">
        <v>589</v>
      </c>
      <c r="D9" s="13">
        <v>0</v>
      </c>
      <c r="E9" s="14"/>
      <c r="F9" s="13" t="s">
        <v>631</v>
      </c>
      <c r="G9" s="14"/>
      <c r="H9" s="15" t="s">
        <v>631</v>
      </c>
      <c r="I9" s="41"/>
      <c r="J9" s="34">
        <v>0</v>
      </c>
      <c r="K9" s="42"/>
    </row>
    <row r="10" s="1" customFormat="1" ht="26.4" customHeight="1" spans="1:11">
      <c r="A10" s="16" t="s">
        <v>590</v>
      </c>
      <c r="B10" s="8" t="s">
        <v>591</v>
      </c>
      <c r="C10" s="8"/>
      <c r="D10" s="8"/>
      <c r="E10" s="8"/>
      <c r="F10" s="8"/>
      <c r="G10" s="8"/>
      <c r="H10" s="8" t="s">
        <v>592</v>
      </c>
      <c r="I10" s="8"/>
      <c r="J10" s="8"/>
      <c r="K10" s="8"/>
    </row>
    <row r="11" s="1" customFormat="1" ht="220" customHeight="1" spans="1:11">
      <c r="A11" s="16"/>
      <c r="B11" s="17" t="s">
        <v>713</v>
      </c>
      <c r="C11" s="17"/>
      <c r="D11" s="17"/>
      <c r="E11" s="17"/>
      <c r="F11" s="17"/>
      <c r="G11" s="17"/>
      <c r="H11" s="17" t="s">
        <v>713</v>
      </c>
      <c r="I11" s="17"/>
      <c r="J11" s="17"/>
      <c r="K11" s="17"/>
    </row>
    <row r="12" s="2" customFormat="1" ht="31" customHeight="1" spans="1:11">
      <c r="A12" s="6" t="s">
        <v>594</v>
      </c>
      <c r="B12" s="6"/>
      <c r="C12" s="6"/>
      <c r="D12" s="6"/>
      <c r="E12" s="10" t="s">
        <v>595</v>
      </c>
      <c r="F12" s="18"/>
      <c r="G12" s="11"/>
      <c r="H12" s="6" t="s">
        <v>596</v>
      </c>
      <c r="I12" s="6" t="s">
        <v>583</v>
      </c>
      <c r="J12" s="6" t="s">
        <v>585</v>
      </c>
      <c r="K12" s="9" t="s">
        <v>597</v>
      </c>
    </row>
    <row r="13" s="1" customFormat="1" ht="28" customHeight="1" spans="1:11">
      <c r="A13" s="19" t="s">
        <v>598</v>
      </c>
      <c r="B13" s="19"/>
      <c r="C13" s="20" t="s">
        <v>599</v>
      </c>
      <c r="D13" s="20" t="s">
        <v>600</v>
      </c>
      <c r="E13" s="19" t="s">
        <v>601</v>
      </c>
      <c r="F13" s="19" t="s">
        <v>602</v>
      </c>
      <c r="G13" s="6" t="s">
        <v>603</v>
      </c>
      <c r="H13" s="6"/>
      <c r="I13" s="6"/>
      <c r="J13" s="6"/>
      <c r="K13" s="9"/>
    </row>
    <row r="14" s="1" customFormat="1" ht="55" customHeight="1" spans="1:11">
      <c r="A14" s="21" t="s">
        <v>604</v>
      </c>
      <c r="B14" s="22"/>
      <c r="C14" s="23" t="s">
        <v>605</v>
      </c>
      <c r="D14" s="23" t="s">
        <v>714</v>
      </c>
      <c r="E14" s="23" t="s">
        <v>622</v>
      </c>
      <c r="F14" s="23" t="s">
        <v>715</v>
      </c>
      <c r="G14" s="23" t="s">
        <v>716</v>
      </c>
      <c r="H14" s="23" t="s">
        <v>717</v>
      </c>
      <c r="I14" s="43">
        <v>20</v>
      </c>
      <c r="J14" s="43">
        <v>18.55</v>
      </c>
      <c r="K14" s="44" t="s">
        <v>718</v>
      </c>
    </row>
    <row r="15" s="1" customFormat="1" ht="38" customHeight="1" spans="1:11">
      <c r="A15" s="21" t="s">
        <v>604</v>
      </c>
      <c r="B15" s="24"/>
      <c r="C15" s="23" t="s">
        <v>667</v>
      </c>
      <c r="D15" s="23" t="s">
        <v>719</v>
      </c>
      <c r="E15" s="23" t="s">
        <v>607</v>
      </c>
      <c r="F15" s="23" t="s">
        <v>669</v>
      </c>
      <c r="G15" s="23" t="s">
        <v>623</v>
      </c>
      <c r="H15" s="23" t="s">
        <v>666</v>
      </c>
      <c r="I15" s="43">
        <v>5</v>
      </c>
      <c r="J15" s="43">
        <v>5</v>
      </c>
      <c r="K15" s="44" t="s">
        <v>631</v>
      </c>
    </row>
    <row r="16" s="1" customFormat="1" ht="38" customHeight="1" spans="1:11">
      <c r="A16" s="21" t="s">
        <v>604</v>
      </c>
      <c r="B16" s="24"/>
      <c r="C16" s="23" t="s">
        <v>613</v>
      </c>
      <c r="D16" s="23" t="s">
        <v>720</v>
      </c>
      <c r="E16" s="23" t="s">
        <v>607</v>
      </c>
      <c r="F16" s="23" t="s">
        <v>721</v>
      </c>
      <c r="G16" s="23" t="s">
        <v>722</v>
      </c>
      <c r="H16" s="23" t="s">
        <v>723</v>
      </c>
      <c r="I16" s="43">
        <v>5</v>
      </c>
      <c r="J16" s="43">
        <v>5</v>
      </c>
      <c r="K16" s="44" t="s">
        <v>631</v>
      </c>
    </row>
    <row r="17" s="1" customFormat="1" ht="38" customHeight="1" spans="1:11">
      <c r="A17" s="21" t="s">
        <v>619</v>
      </c>
      <c r="B17" s="24"/>
      <c r="C17" s="23" t="s">
        <v>724</v>
      </c>
      <c r="D17" s="23" t="s">
        <v>725</v>
      </c>
      <c r="E17" s="23" t="s">
        <v>622</v>
      </c>
      <c r="F17" s="23" t="s">
        <v>726</v>
      </c>
      <c r="G17" s="23" t="s">
        <v>608</v>
      </c>
      <c r="H17" s="23" t="s">
        <v>727</v>
      </c>
      <c r="I17" s="43">
        <v>30</v>
      </c>
      <c r="J17" s="43">
        <v>30</v>
      </c>
      <c r="K17" s="44" t="s">
        <v>631</v>
      </c>
    </row>
    <row r="18" s="1" customFormat="1" ht="38" customHeight="1" spans="1:11">
      <c r="A18" s="21" t="s">
        <v>625</v>
      </c>
      <c r="B18" s="24"/>
      <c r="C18" s="23" t="s">
        <v>626</v>
      </c>
      <c r="D18" s="23" t="s">
        <v>627</v>
      </c>
      <c r="E18" s="23" t="s">
        <v>607</v>
      </c>
      <c r="F18" s="23" t="s">
        <v>681</v>
      </c>
      <c r="G18" s="23" t="s">
        <v>623</v>
      </c>
      <c r="H18" s="23" t="s">
        <v>682</v>
      </c>
      <c r="I18" s="43">
        <v>30</v>
      </c>
      <c r="J18" s="43">
        <v>30</v>
      </c>
      <c r="K18" s="44" t="s">
        <v>631</v>
      </c>
    </row>
    <row r="19" s="3" customFormat="1" ht="67" customHeight="1" spans="1:11">
      <c r="A19" s="16" t="s">
        <v>630</v>
      </c>
      <c r="B19" s="16"/>
      <c r="C19" s="16"/>
      <c r="D19" s="17"/>
      <c r="E19" s="17"/>
      <c r="F19" s="17"/>
      <c r="G19" s="17"/>
      <c r="H19" s="17"/>
      <c r="I19" s="17"/>
      <c r="J19" s="17"/>
      <c r="K19" s="17"/>
    </row>
    <row r="20" s="3" customFormat="1" ht="30" customHeight="1" spans="1:11">
      <c r="A20" s="25" t="s">
        <v>632</v>
      </c>
      <c r="B20" s="26"/>
      <c r="C20" s="26"/>
      <c r="D20" s="26"/>
      <c r="E20" s="26"/>
      <c r="F20" s="26"/>
      <c r="G20" s="26"/>
      <c r="H20" s="27"/>
      <c r="I20" s="16" t="s">
        <v>633</v>
      </c>
      <c r="J20" s="16" t="s">
        <v>634</v>
      </c>
      <c r="K20" s="16" t="s">
        <v>635</v>
      </c>
    </row>
    <row r="21" s="2" customFormat="1" ht="35" customHeight="1" spans="1:11">
      <c r="A21" s="28"/>
      <c r="B21" s="29"/>
      <c r="C21" s="29"/>
      <c r="D21" s="29"/>
      <c r="E21" s="29"/>
      <c r="F21" s="29"/>
      <c r="G21" s="29"/>
      <c r="H21" s="30"/>
      <c r="I21" s="34">
        <v>100</v>
      </c>
      <c r="J21" s="34">
        <v>98.54</v>
      </c>
      <c r="K21" s="16" t="s">
        <v>636</v>
      </c>
    </row>
    <row r="22" s="2" customFormat="1" ht="94" customHeight="1" spans="1:11">
      <c r="A22" s="31" t="s">
        <v>637</v>
      </c>
      <c r="B22" s="32"/>
      <c r="C22" s="32"/>
      <c r="D22" s="32"/>
      <c r="E22" s="32"/>
      <c r="F22" s="32"/>
      <c r="G22" s="32"/>
      <c r="H22" s="32"/>
      <c r="I22" s="32"/>
      <c r="J22" s="32"/>
      <c r="K22" s="32"/>
    </row>
    <row r="23" s="1" customFormat="1" spans="1:11">
      <c r="A23" s="33" t="s">
        <v>638</v>
      </c>
      <c r="B23" s="33"/>
      <c r="C23" s="33"/>
      <c r="D23" s="33"/>
      <c r="E23" s="33"/>
      <c r="F23" s="33"/>
      <c r="G23" s="33"/>
      <c r="H23" s="33"/>
      <c r="I23" s="33"/>
      <c r="J23" s="33"/>
      <c r="K23" s="33"/>
    </row>
    <row r="24" s="1" customFormat="1" spans="1:11">
      <c r="A24" s="33" t="s">
        <v>639</v>
      </c>
      <c r="B24" s="33"/>
      <c r="C24" s="33"/>
      <c r="D24" s="33"/>
      <c r="E24" s="33"/>
      <c r="F24" s="33"/>
      <c r="G24" s="33"/>
      <c r="H24" s="33"/>
      <c r="I24" s="33"/>
      <c r="J24" s="33"/>
      <c r="K24" s="33"/>
    </row>
  </sheetData>
  <mergeCells count="43">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4:B14"/>
    <mergeCell ref="A15:B15"/>
    <mergeCell ref="A16:B16"/>
    <mergeCell ref="A17:B17"/>
    <mergeCell ref="A18:B18"/>
    <mergeCell ref="A19:C19"/>
    <mergeCell ref="D19:K19"/>
    <mergeCell ref="A22:K22"/>
    <mergeCell ref="A23:K23"/>
    <mergeCell ref="A24:K24"/>
    <mergeCell ref="A10:A11"/>
    <mergeCell ref="H12:H13"/>
    <mergeCell ref="I7:I9"/>
    <mergeCell ref="I12:I13"/>
    <mergeCell ref="J12:J13"/>
    <mergeCell ref="K7:K9"/>
    <mergeCell ref="K12:K13"/>
    <mergeCell ref="A5:B9"/>
    <mergeCell ref="A20:H21"/>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A1" sqref="$A1:$XFD2"/>
    </sheetView>
  </sheetViews>
  <sheetFormatPr defaultColWidth="8.58333333333333" defaultRowHeight="14.25"/>
  <cols>
    <col min="1" max="1" width="9.73333333333333" style="1" customWidth="1"/>
    <col min="2" max="2" width="9.38333333333333" style="1" customWidth="1"/>
    <col min="3" max="3" width="21.4166666666667" style="1" customWidth="1"/>
    <col min="4" max="4" width="26.5416666666667" style="1" customWidth="1"/>
    <col min="5" max="5" width="17.3416666666667" style="1" customWidth="1"/>
    <col min="6" max="6" width="20.8" style="1" customWidth="1"/>
    <col min="7" max="7" width="10.0916666666667" style="1" customWidth="1"/>
    <col min="8" max="8" width="18.675" style="1" customWidth="1"/>
    <col min="9" max="9" width="13.275" style="1" customWidth="1"/>
    <col min="10" max="10" width="14.8666666666667" style="1" customWidth="1"/>
    <col min="11" max="11" width="29.2916666666667" style="1" customWidth="1"/>
    <col min="12" max="16384" width="8.58333333333333" style="1"/>
  </cols>
  <sheetData>
    <row r="1" s="1" customFormat="1" ht="41.25" customHeight="1" spans="1:11">
      <c r="A1" s="4" t="s">
        <v>572</v>
      </c>
      <c r="B1" s="4"/>
      <c r="C1" s="4"/>
      <c r="D1" s="4"/>
      <c r="E1" s="4"/>
      <c r="F1" s="4"/>
      <c r="G1" s="4"/>
      <c r="H1" s="4"/>
      <c r="I1" s="4"/>
      <c r="J1" s="4"/>
      <c r="K1" s="4"/>
    </row>
    <row r="2" s="1" customFormat="1" ht="41.25" customHeight="1" spans="1:11">
      <c r="A2" s="5" t="s">
        <v>573</v>
      </c>
      <c r="B2" s="5"/>
      <c r="C2" s="5"/>
      <c r="D2" s="5"/>
      <c r="E2" s="5"/>
      <c r="F2" s="5"/>
      <c r="G2" s="5"/>
      <c r="H2" s="5"/>
      <c r="I2" s="5"/>
      <c r="J2" s="5"/>
      <c r="K2" s="5"/>
    </row>
    <row r="3" s="2" customFormat="1" ht="31" customHeight="1" spans="1:11">
      <c r="A3" s="6" t="s">
        <v>574</v>
      </c>
      <c r="B3" s="6"/>
      <c r="C3" s="7" t="s">
        <v>728</v>
      </c>
      <c r="D3" s="7"/>
      <c r="E3" s="7"/>
      <c r="F3" s="7"/>
      <c r="G3" s="7"/>
      <c r="H3" s="7"/>
      <c r="I3" s="7"/>
      <c r="J3" s="7"/>
      <c r="K3" s="7"/>
    </row>
    <row r="4" s="2" customFormat="1" ht="30" customHeight="1" spans="1:11">
      <c r="A4" s="6" t="s">
        <v>576</v>
      </c>
      <c r="B4" s="6"/>
      <c r="C4" s="7" t="s">
        <v>577</v>
      </c>
      <c r="D4" s="7"/>
      <c r="E4" s="7"/>
      <c r="F4" s="7"/>
      <c r="G4" s="7"/>
      <c r="H4" s="8" t="s">
        <v>578</v>
      </c>
      <c r="I4" s="7" t="s">
        <v>17</v>
      </c>
      <c r="J4" s="7"/>
      <c r="K4" s="7"/>
    </row>
    <row r="5" s="2" customFormat="1" ht="26" customHeight="1" spans="1:11">
      <c r="A5" s="9" t="s">
        <v>579</v>
      </c>
      <c r="B5" s="9"/>
      <c r="C5" s="6"/>
      <c r="D5" s="10" t="s">
        <v>580</v>
      </c>
      <c r="E5" s="11"/>
      <c r="F5" s="10" t="s">
        <v>581</v>
      </c>
      <c r="G5" s="11"/>
      <c r="H5" s="6" t="s">
        <v>582</v>
      </c>
      <c r="I5" s="6" t="s">
        <v>583</v>
      </c>
      <c r="J5" s="6" t="s">
        <v>584</v>
      </c>
      <c r="K5" s="6" t="s">
        <v>585</v>
      </c>
    </row>
    <row r="6" s="2" customFormat="1" ht="30" customHeight="1" spans="1:11">
      <c r="A6" s="9"/>
      <c r="B6" s="9"/>
      <c r="C6" s="12" t="s">
        <v>586</v>
      </c>
      <c r="D6" s="13">
        <v>8.4</v>
      </c>
      <c r="E6" s="14"/>
      <c r="F6" s="13">
        <v>5.11</v>
      </c>
      <c r="G6" s="14"/>
      <c r="H6" s="15">
        <v>5.11</v>
      </c>
      <c r="I6" s="34">
        <v>10</v>
      </c>
      <c r="J6" s="35">
        <v>1</v>
      </c>
      <c r="K6" s="36">
        <v>10</v>
      </c>
    </row>
    <row r="7" s="2" customFormat="1" ht="30" customHeight="1" spans="1:11">
      <c r="A7" s="9"/>
      <c r="B7" s="9"/>
      <c r="C7" s="12" t="s">
        <v>587</v>
      </c>
      <c r="D7" s="13">
        <v>8.4</v>
      </c>
      <c r="E7" s="14"/>
      <c r="F7" s="13">
        <v>5.11</v>
      </c>
      <c r="G7" s="14"/>
      <c r="H7" s="15">
        <v>5.11</v>
      </c>
      <c r="I7" s="37"/>
      <c r="J7" s="35">
        <v>1</v>
      </c>
      <c r="K7" s="38"/>
    </row>
    <row r="8" s="2" customFormat="1" ht="30" customHeight="1" spans="1:11">
      <c r="A8" s="9"/>
      <c r="B8" s="9"/>
      <c r="C8" s="12" t="s">
        <v>588</v>
      </c>
      <c r="D8" s="13">
        <v>0</v>
      </c>
      <c r="E8" s="14"/>
      <c r="F8" s="13">
        <v>0</v>
      </c>
      <c r="G8" s="14"/>
      <c r="H8" s="15">
        <v>0</v>
      </c>
      <c r="I8" s="39"/>
      <c r="J8" s="34">
        <v>0</v>
      </c>
      <c r="K8" s="40"/>
    </row>
    <row r="9" s="2" customFormat="1" ht="30" customHeight="1" spans="1:11">
      <c r="A9" s="9"/>
      <c r="B9" s="9"/>
      <c r="C9" s="12" t="s">
        <v>589</v>
      </c>
      <c r="D9" s="13">
        <v>0</v>
      </c>
      <c r="E9" s="14"/>
      <c r="F9" s="13">
        <v>0</v>
      </c>
      <c r="G9" s="14"/>
      <c r="H9" s="15">
        <v>0</v>
      </c>
      <c r="I9" s="41"/>
      <c r="J9" s="34">
        <v>0</v>
      </c>
      <c r="K9" s="42"/>
    </row>
    <row r="10" s="1" customFormat="1" ht="26.4" customHeight="1" spans="1:11">
      <c r="A10" s="16" t="s">
        <v>590</v>
      </c>
      <c r="B10" s="8" t="s">
        <v>591</v>
      </c>
      <c r="C10" s="8"/>
      <c r="D10" s="8"/>
      <c r="E10" s="8"/>
      <c r="F10" s="8"/>
      <c r="G10" s="8"/>
      <c r="H10" s="8" t="s">
        <v>592</v>
      </c>
      <c r="I10" s="8"/>
      <c r="J10" s="8"/>
      <c r="K10" s="8"/>
    </row>
    <row r="11" s="1" customFormat="1" ht="66.65" customHeight="1" spans="1:11">
      <c r="A11" s="16"/>
      <c r="B11" s="17" t="s">
        <v>729</v>
      </c>
      <c r="C11" s="17"/>
      <c r="D11" s="17"/>
      <c r="E11" s="17"/>
      <c r="F11" s="17"/>
      <c r="G11" s="17"/>
      <c r="H11" s="17" t="s">
        <v>730</v>
      </c>
      <c r="I11" s="17"/>
      <c r="J11" s="17"/>
      <c r="K11" s="17"/>
    </row>
    <row r="12" s="2" customFormat="1" ht="31" customHeight="1" spans="1:11">
      <c r="A12" s="6" t="s">
        <v>594</v>
      </c>
      <c r="B12" s="6"/>
      <c r="C12" s="6"/>
      <c r="D12" s="6"/>
      <c r="E12" s="10" t="s">
        <v>595</v>
      </c>
      <c r="F12" s="18"/>
      <c r="G12" s="11"/>
      <c r="H12" s="6" t="s">
        <v>596</v>
      </c>
      <c r="I12" s="6" t="s">
        <v>583</v>
      </c>
      <c r="J12" s="6" t="s">
        <v>585</v>
      </c>
      <c r="K12" s="9" t="s">
        <v>597</v>
      </c>
    </row>
    <row r="13" s="1" customFormat="1" ht="28" customHeight="1" spans="1:11">
      <c r="A13" s="19" t="s">
        <v>598</v>
      </c>
      <c r="B13" s="19"/>
      <c r="C13" s="20" t="s">
        <v>599</v>
      </c>
      <c r="D13" s="20" t="s">
        <v>600</v>
      </c>
      <c r="E13" s="19" t="s">
        <v>601</v>
      </c>
      <c r="F13" s="19" t="s">
        <v>602</v>
      </c>
      <c r="G13" s="6" t="s">
        <v>603</v>
      </c>
      <c r="H13" s="6"/>
      <c r="I13" s="6"/>
      <c r="J13" s="6"/>
      <c r="K13" s="9"/>
    </row>
    <row r="14" s="1" customFormat="1" ht="38" customHeight="1" spans="1:11">
      <c r="A14" s="21" t="s">
        <v>604</v>
      </c>
      <c r="B14" s="22"/>
      <c r="C14" s="23" t="s">
        <v>605</v>
      </c>
      <c r="D14" s="23" t="s">
        <v>731</v>
      </c>
      <c r="E14" s="23" t="s">
        <v>615</v>
      </c>
      <c r="F14" s="23" t="s">
        <v>120</v>
      </c>
      <c r="G14" s="23" t="s">
        <v>732</v>
      </c>
      <c r="H14" s="23" t="s">
        <v>106</v>
      </c>
      <c r="I14" s="43">
        <v>10</v>
      </c>
      <c r="J14" s="43">
        <v>6</v>
      </c>
      <c r="K14" s="44" t="s">
        <v>733</v>
      </c>
    </row>
    <row r="15" s="1" customFormat="1" ht="38" customHeight="1" spans="1:11">
      <c r="A15" s="21" t="s">
        <v>604</v>
      </c>
      <c r="B15" s="24"/>
      <c r="C15" s="23" t="s">
        <v>667</v>
      </c>
      <c r="D15" s="23" t="s">
        <v>734</v>
      </c>
      <c r="E15" s="23" t="s">
        <v>607</v>
      </c>
      <c r="F15" s="23" t="s">
        <v>669</v>
      </c>
      <c r="G15" s="23" t="s">
        <v>623</v>
      </c>
      <c r="H15" s="23" t="s">
        <v>666</v>
      </c>
      <c r="I15" s="43">
        <v>10</v>
      </c>
      <c r="J15" s="43">
        <v>10</v>
      </c>
      <c r="K15" s="44" t="s">
        <v>610</v>
      </c>
    </row>
    <row r="16" s="1" customFormat="1" ht="38" customHeight="1" spans="1:11">
      <c r="A16" s="21" t="s">
        <v>604</v>
      </c>
      <c r="B16" s="24"/>
      <c r="C16" s="23" t="s">
        <v>613</v>
      </c>
      <c r="D16" s="23" t="s">
        <v>735</v>
      </c>
      <c r="E16" s="23" t="s">
        <v>607</v>
      </c>
      <c r="F16" s="23" t="s">
        <v>669</v>
      </c>
      <c r="G16" s="23" t="s">
        <v>623</v>
      </c>
      <c r="H16" s="23" t="s">
        <v>666</v>
      </c>
      <c r="I16" s="43">
        <v>10</v>
      </c>
      <c r="J16" s="43">
        <v>10</v>
      </c>
      <c r="K16" s="44" t="s">
        <v>610</v>
      </c>
    </row>
    <row r="17" s="1" customFormat="1" ht="38" customHeight="1" spans="1:11">
      <c r="A17" s="21" t="s">
        <v>619</v>
      </c>
      <c r="B17" s="24"/>
      <c r="C17" s="23" t="s">
        <v>620</v>
      </c>
      <c r="D17" s="23" t="s">
        <v>736</v>
      </c>
      <c r="E17" s="23" t="s">
        <v>607</v>
      </c>
      <c r="F17" s="23" t="s">
        <v>677</v>
      </c>
      <c r="G17" s="23" t="s">
        <v>617</v>
      </c>
      <c r="H17" s="23" t="s">
        <v>677</v>
      </c>
      <c r="I17" s="43">
        <v>30</v>
      </c>
      <c r="J17" s="43">
        <v>30</v>
      </c>
      <c r="K17" s="44" t="s">
        <v>610</v>
      </c>
    </row>
    <row r="18" s="1" customFormat="1" ht="38" customHeight="1" spans="1:11">
      <c r="A18" s="21" t="s">
        <v>625</v>
      </c>
      <c r="B18" s="24"/>
      <c r="C18" s="23" t="s">
        <v>626</v>
      </c>
      <c r="D18" s="23" t="s">
        <v>737</v>
      </c>
      <c r="E18" s="23" t="s">
        <v>622</v>
      </c>
      <c r="F18" s="23" t="s">
        <v>738</v>
      </c>
      <c r="G18" s="23" t="s">
        <v>623</v>
      </c>
      <c r="H18" s="23" t="s">
        <v>702</v>
      </c>
      <c r="I18" s="43">
        <v>30</v>
      </c>
      <c r="J18" s="43">
        <v>30</v>
      </c>
      <c r="K18" s="44" t="s">
        <v>610</v>
      </c>
    </row>
    <row r="19" s="3" customFormat="1" ht="67" customHeight="1" spans="1:11">
      <c r="A19" s="16" t="s">
        <v>630</v>
      </c>
      <c r="B19" s="16"/>
      <c r="C19" s="16"/>
      <c r="D19" s="17"/>
      <c r="E19" s="17"/>
      <c r="F19" s="17"/>
      <c r="G19" s="17"/>
      <c r="H19" s="17"/>
      <c r="I19" s="17"/>
      <c r="J19" s="17"/>
      <c r="K19" s="17"/>
    </row>
    <row r="20" s="3" customFormat="1" ht="30" customHeight="1" spans="1:11">
      <c r="A20" s="25" t="s">
        <v>632</v>
      </c>
      <c r="B20" s="26"/>
      <c r="C20" s="26"/>
      <c r="D20" s="26"/>
      <c r="E20" s="26"/>
      <c r="F20" s="26"/>
      <c r="G20" s="26"/>
      <c r="H20" s="27"/>
      <c r="I20" s="16" t="s">
        <v>633</v>
      </c>
      <c r="J20" s="16" t="s">
        <v>634</v>
      </c>
      <c r="K20" s="16" t="s">
        <v>635</v>
      </c>
    </row>
    <row r="21" s="2" customFormat="1" ht="35" customHeight="1" spans="1:11">
      <c r="A21" s="28"/>
      <c r="B21" s="29"/>
      <c r="C21" s="29"/>
      <c r="D21" s="29"/>
      <c r="E21" s="29"/>
      <c r="F21" s="29"/>
      <c r="G21" s="29"/>
      <c r="H21" s="30"/>
      <c r="I21" s="34">
        <v>100</v>
      </c>
      <c r="J21" s="34">
        <v>96</v>
      </c>
      <c r="K21" s="16" t="s">
        <v>636</v>
      </c>
    </row>
    <row r="22" s="2" customFormat="1" ht="94" customHeight="1" spans="1:11">
      <c r="A22" s="31" t="s">
        <v>637</v>
      </c>
      <c r="B22" s="32"/>
      <c r="C22" s="32"/>
      <c r="D22" s="32"/>
      <c r="E22" s="32"/>
      <c r="F22" s="32"/>
      <c r="G22" s="32"/>
      <c r="H22" s="32"/>
      <c r="I22" s="32"/>
      <c r="J22" s="32"/>
      <c r="K22" s="32"/>
    </row>
    <row r="23" s="1" customFormat="1" spans="1:11">
      <c r="A23" s="33" t="s">
        <v>638</v>
      </c>
      <c r="B23" s="33"/>
      <c r="C23" s="33"/>
      <c r="D23" s="33"/>
      <c r="E23" s="33"/>
      <c r="F23" s="33"/>
      <c r="G23" s="33"/>
      <c r="H23" s="33"/>
      <c r="I23" s="33"/>
      <c r="J23" s="33"/>
      <c r="K23" s="33"/>
    </row>
    <row r="24" s="1" customFormat="1" spans="1:11">
      <c r="A24" s="33" t="s">
        <v>639</v>
      </c>
      <c r="B24" s="33"/>
      <c r="C24" s="33"/>
      <c r="D24" s="33"/>
      <c r="E24" s="33"/>
      <c r="F24" s="33"/>
      <c r="G24" s="33"/>
      <c r="H24" s="33"/>
      <c r="I24" s="33"/>
      <c r="J24" s="33"/>
      <c r="K24" s="33"/>
    </row>
  </sheetData>
  <mergeCells count="43">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4:B14"/>
    <mergeCell ref="A15:B15"/>
    <mergeCell ref="A16:B16"/>
    <mergeCell ref="A17:B17"/>
    <mergeCell ref="A18:B18"/>
    <mergeCell ref="A19:C19"/>
    <mergeCell ref="D19:K19"/>
    <mergeCell ref="A22:K22"/>
    <mergeCell ref="A23:K23"/>
    <mergeCell ref="A24:K24"/>
    <mergeCell ref="A10:A11"/>
    <mergeCell ref="H12:H13"/>
    <mergeCell ref="I7:I9"/>
    <mergeCell ref="I12:I13"/>
    <mergeCell ref="J12:J13"/>
    <mergeCell ref="K7:K9"/>
    <mergeCell ref="K12:K13"/>
    <mergeCell ref="A5:B9"/>
    <mergeCell ref="A20:H21"/>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workbookViewId="0">
      <selection activeCell="A1" sqref="$A1:$XFD2"/>
    </sheetView>
  </sheetViews>
  <sheetFormatPr defaultColWidth="8.58333333333333" defaultRowHeight="14.25"/>
  <cols>
    <col min="1" max="1" width="9.73333333333333" style="1" customWidth="1"/>
    <col min="2" max="2" width="9.38333333333333" style="1" customWidth="1"/>
    <col min="3" max="3" width="21.4166666666667" style="1" customWidth="1"/>
    <col min="4" max="4" width="32.9166666666667" style="1" customWidth="1"/>
    <col min="5" max="5" width="17.3416666666667" style="1" customWidth="1"/>
    <col min="6" max="6" width="20.8" style="1" customWidth="1"/>
    <col min="7" max="7" width="10.0916666666667" style="1" customWidth="1"/>
    <col min="8" max="8" width="18.675" style="1" customWidth="1"/>
    <col min="9" max="9" width="13.275" style="1" customWidth="1"/>
    <col min="10" max="10" width="14.8666666666667" style="1" customWidth="1"/>
    <col min="11" max="11" width="29.2916666666667" style="1" customWidth="1"/>
    <col min="12" max="16384" width="8.58333333333333" style="1"/>
  </cols>
  <sheetData>
    <row r="1" s="1" customFormat="1" ht="41.25" customHeight="1" spans="1:11">
      <c r="A1" s="4" t="s">
        <v>572</v>
      </c>
      <c r="B1" s="4"/>
      <c r="C1" s="4"/>
      <c r="D1" s="4"/>
      <c r="E1" s="4"/>
      <c r="F1" s="4"/>
      <c r="G1" s="4"/>
      <c r="H1" s="4"/>
      <c r="I1" s="4"/>
      <c r="J1" s="4"/>
      <c r="K1" s="4"/>
    </row>
    <row r="2" s="1" customFormat="1" ht="41.25" customHeight="1" spans="1:11">
      <c r="A2" s="5" t="s">
        <v>573</v>
      </c>
      <c r="B2" s="5"/>
      <c r="C2" s="5"/>
      <c r="D2" s="5"/>
      <c r="E2" s="5"/>
      <c r="F2" s="5"/>
      <c r="G2" s="5"/>
      <c r="H2" s="5"/>
      <c r="I2" s="5"/>
      <c r="J2" s="5"/>
      <c r="K2" s="5"/>
    </row>
    <row r="3" s="2" customFormat="1" ht="31" customHeight="1" spans="1:11">
      <c r="A3" s="6" t="s">
        <v>574</v>
      </c>
      <c r="B3" s="6"/>
      <c r="C3" s="7" t="s">
        <v>739</v>
      </c>
      <c r="D3" s="7"/>
      <c r="E3" s="7"/>
      <c r="F3" s="7"/>
      <c r="G3" s="7"/>
      <c r="H3" s="7"/>
      <c r="I3" s="7"/>
      <c r="J3" s="7"/>
      <c r="K3" s="7"/>
    </row>
    <row r="4" s="2" customFormat="1" ht="30" customHeight="1" spans="1:11">
      <c r="A4" s="6" t="s">
        <v>576</v>
      </c>
      <c r="B4" s="6"/>
      <c r="C4" s="7" t="s">
        <v>577</v>
      </c>
      <c r="D4" s="7"/>
      <c r="E4" s="7"/>
      <c r="F4" s="7"/>
      <c r="G4" s="7"/>
      <c r="H4" s="8" t="s">
        <v>578</v>
      </c>
      <c r="I4" s="7" t="s">
        <v>17</v>
      </c>
      <c r="J4" s="7"/>
      <c r="K4" s="7"/>
    </row>
    <row r="5" s="2" customFormat="1" ht="26" customHeight="1" spans="1:11">
      <c r="A5" s="9" t="s">
        <v>579</v>
      </c>
      <c r="B5" s="9"/>
      <c r="C5" s="6"/>
      <c r="D5" s="10" t="s">
        <v>580</v>
      </c>
      <c r="E5" s="11"/>
      <c r="F5" s="10" t="s">
        <v>581</v>
      </c>
      <c r="G5" s="11"/>
      <c r="H5" s="6" t="s">
        <v>582</v>
      </c>
      <c r="I5" s="6" t="s">
        <v>583</v>
      </c>
      <c r="J5" s="6" t="s">
        <v>584</v>
      </c>
      <c r="K5" s="6" t="s">
        <v>585</v>
      </c>
    </row>
    <row r="6" s="2" customFormat="1" ht="30" customHeight="1" spans="1:11">
      <c r="A6" s="9"/>
      <c r="B6" s="9"/>
      <c r="C6" s="12" t="s">
        <v>586</v>
      </c>
      <c r="D6" s="13">
        <v>105</v>
      </c>
      <c r="E6" s="14"/>
      <c r="F6" s="13">
        <v>105</v>
      </c>
      <c r="G6" s="14"/>
      <c r="H6" s="15">
        <v>97.9</v>
      </c>
      <c r="I6" s="34">
        <v>10</v>
      </c>
      <c r="J6" s="35">
        <v>0.93</v>
      </c>
      <c r="K6" s="36">
        <v>9.3</v>
      </c>
    </row>
    <row r="7" s="2" customFormat="1" ht="30" customHeight="1" spans="1:11">
      <c r="A7" s="9"/>
      <c r="B7" s="9"/>
      <c r="C7" s="12" t="s">
        <v>587</v>
      </c>
      <c r="D7" s="13">
        <v>105</v>
      </c>
      <c r="E7" s="14"/>
      <c r="F7" s="13">
        <v>105</v>
      </c>
      <c r="G7" s="14"/>
      <c r="H7" s="15">
        <v>97.9</v>
      </c>
      <c r="I7" s="37"/>
      <c r="J7" s="35">
        <v>0.93</v>
      </c>
      <c r="K7" s="38"/>
    </row>
    <row r="8" s="2" customFormat="1" ht="30" customHeight="1" spans="1:11">
      <c r="A8" s="9"/>
      <c r="B8" s="9"/>
      <c r="C8" s="12" t="s">
        <v>588</v>
      </c>
      <c r="D8" s="13">
        <v>0</v>
      </c>
      <c r="E8" s="14"/>
      <c r="F8" s="13">
        <v>0</v>
      </c>
      <c r="G8" s="14"/>
      <c r="H8" s="15">
        <v>0</v>
      </c>
      <c r="I8" s="39"/>
      <c r="J8" s="34">
        <v>0</v>
      </c>
      <c r="K8" s="40"/>
    </row>
    <row r="9" s="2" customFormat="1" ht="30" customHeight="1" spans="1:11">
      <c r="A9" s="9"/>
      <c r="B9" s="9"/>
      <c r="C9" s="12" t="s">
        <v>589</v>
      </c>
      <c r="D9" s="13">
        <v>0</v>
      </c>
      <c r="E9" s="14"/>
      <c r="F9" s="13">
        <v>0</v>
      </c>
      <c r="G9" s="14"/>
      <c r="H9" s="15">
        <v>0</v>
      </c>
      <c r="I9" s="41"/>
      <c r="J9" s="34">
        <v>0</v>
      </c>
      <c r="K9" s="42"/>
    </row>
    <row r="10" s="1" customFormat="1" ht="26.4" customHeight="1" spans="1:11">
      <c r="A10" s="16" t="s">
        <v>590</v>
      </c>
      <c r="B10" s="8" t="s">
        <v>591</v>
      </c>
      <c r="C10" s="8"/>
      <c r="D10" s="8"/>
      <c r="E10" s="8"/>
      <c r="F10" s="8"/>
      <c r="G10" s="8"/>
      <c r="H10" s="8" t="s">
        <v>592</v>
      </c>
      <c r="I10" s="8"/>
      <c r="J10" s="8"/>
      <c r="K10" s="8"/>
    </row>
    <row r="11" s="1" customFormat="1" ht="162" customHeight="1" spans="1:11">
      <c r="A11" s="16"/>
      <c r="B11" s="17" t="s">
        <v>740</v>
      </c>
      <c r="C11" s="17"/>
      <c r="D11" s="17"/>
      <c r="E11" s="17"/>
      <c r="F11" s="17"/>
      <c r="G11" s="17"/>
      <c r="H11" s="17" t="s">
        <v>740</v>
      </c>
      <c r="I11" s="17"/>
      <c r="J11" s="17"/>
      <c r="K11" s="17"/>
    </row>
    <row r="12" s="2" customFormat="1" ht="31" customHeight="1" spans="1:11">
      <c r="A12" s="6" t="s">
        <v>594</v>
      </c>
      <c r="B12" s="6"/>
      <c r="C12" s="6"/>
      <c r="D12" s="6"/>
      <c r="E12" s="10" t="s">
        <v>595</v>
      </c>
      <c r="F12" s="18"/>
      <c r="G12" s="11"/>
      <c r="H12" s="6" t="s">
        <v>596</v>
      </c>
      <c r="I12" s="6" t="s">
        <v>583</v>
      </c>
      <c r="J12" s="6" t="s">
        <v>585</v>
      </c>
      <c r="K12" s="9" t="s">
        <v>597</v>
      </c>
    </row>
    <row r="13" s="1" customFormat="1" ht="28" customHeight="1" spans="1:11">
      <c r="A13" s="19" t="s">
        <v>598</v>
      </c>
      <c r="B13" s="19"/>
      <c r="C13" s="20" t="s">
        <v>599</v>
      </c>
      <c r="D13" s="20" t="s">
        <v>600</v>
      </c>
      <c r="E13" s="19" t="s">
        <v>601</v>
      </c>
      <c r="F13" s="19" t="s">
        <v>602</v>
      </c>
      <c r="G13" s="6" t="s">
        <v>603</v>
      </c>
      <c r="H13" s="6"/>
      <c r="I13" s="6"/>
      <c r="J13" s="6"/>
      <c r="K13" s="9"/>
    </row>
    <row r="14" s="1" customFormat="1" ht="38" customHeight="1" spans="1:11">
      <c r="A14" s="21" t="s">
        <v>604</v>
      </c>
      <c r="B14" s="22"/>
      <c r="C14" s="23" t="s">
        <v>605</v>
      </c>
      <c r="D14" s="23" t="s">
        <v>731</v>
      </c>
      <c r="E14" s="23" t="s">
        <v>615</v>
      </c>
      <c r="F14" s="23" t="s">
        <v>741</v>
      </c>
      <c r="G14" s="23" t="s">
        <v>608</v>
      </c>
      <c r="H14" s="23" t="s">
        <v>742</v>
      </c>
      <c r="I14" s="43">
        <v>5</v>
      </c>
      <c r="J14" s="43">
        <v>5</v>
      </c>
      <c r="K14" s="44" t="s">
        <v>610</v>
      </c>
    </row>
    <row r="15" s="1" customFormat="1" ht="38" customHeight="1" spans="1:11">
      <c r="A15" s="21" t="s">
        <v>604</v>
      </c>
      <c r="B15" s="24"/>
      <c r="C15" s="23" t="s">
        <v>605</v>
      </c>
      <c r="D15" s="23" t="s">
        <v>743</v>
      </c>
      <c r="E15" s="23" t="s">
        <v>622</v>
      </c>
      <c r="F15" s="23" t="s">
        <v>86</v>
      </c>
      <c r="G15" s="23" t="s">
        <v>744</v>
      </c>
      <c r="H15" s="23" t="s">
        <v>745</v>
      </c>
      <c r="I15" s="43">
        <v>5</v>
      </c>
      <c r="J15" s="43">
        <v>5</v>
      </c>
      <c r="K15" s="44" t="s">
        <v>610</v>
      </c>
    </row>
    <row r="16" s="1" customFormat="1" ht="38" customHeight="1" spans="1:11">
      <c r="A16" s="21" t="s">
        <v>604</v>
      </c>
      <c r="B16" s="24"/>
      <c r="C16" s="23" t="s">
        <v>613</v>
      </c>
      <c r="D16" s="23" t="s">
        <v>746</v>
      </c>
      <c r="E16" s="23" t="s">
        <v>607</v>
      </c>
      <c r="F16" s="23" t="s">
        <v>102</v>
      </c>
      <c r="G16" s="23" t="s">
        <v>722</v>
      </c>
      <c r="H16" s="23" t="s">
        <v>747</v>
      </c>
      <c r="I16" s="43">
        <v>5</v>
      </c>
      <c r="J16" s="43">
        <v>3</v>
      </c>
      <c r="K16" s="44" t="s">
        <v>610</v>
      </c>
    </row>
    <row r="17" s="1" customFormat="1" ht="38" customHeight="1" spans="1:11">
      <c r="A17" s="21" t="s">
        <v>604</v>
      </c>
      <c r="B17" s="24"/>
      <c r="C17" s="23" t="s">
        <v>613</v>
      </c>
      <c r="D17" s="23" t="s">
        <v>748</v>
      </c>
      <c r="E17" s="23" t="s">
        <v>607</v>
      </c>
      <c r="F17" s="23" t="s">
        <v>126</v>
      </c>
      <c r="G17" s="23" t="s">
        <v>722</v>
      </c>
      <c r="H17" s="23" t="s">
        <v>749</v>
      </c>
      <c r="I17" s="43">
        <v>5</v>
      </c>
      <c r="J17" s="43">
        <v>5</v>
      </c>
      <c r="K17" s="44" t="s">
        <v>610</v>
      </c>
    </row>
    <row r="18" s="1" customFormat="1" ht="38" customHeight="1" spans="1:11">
      <c r="A18" s="21" t="s">
        <v>604</v>
      </c>
      <c r="B18" s="24"/>
      <c r="C18" s="23" t="s">
        <v>613</v>
      </c>
      <c r="D18" s="23" t="s">
        <v>750</v>
      </c>
      <c r="E18" s="23" t="s">
        <v>615</v>
      </c>
      <c r="F18" s="23" t="s">
        <v>86</v>
      </c>
      <c r="G18" s="23" t="s">
        <v>617</v>
      </c>
      <c r="H18" s="23" t="s">
        <v>751</v>
      </c>
      <c r="I18" s="43">
        <v>5</v>
      </c>
      <c r="J18" s="43">
        <v>5</v>
      </c>
      <c r="K18" s="44" t="s">
        <v>610</v>
      </c>
    </row>
    <row r="19" s="1" customFormat="1" ht="38" customHeight="1" spans="1:11">
      <c r="A19" s="21" t="s">
        <v>604</v>
      </c>
      <c r="B19" s="24"/>
      <c r="C19" s="23" t="s">
        <v>673</v>
      </c>
      <c r="D19" s="23" t="s">
        <v>752</v>
      </c>
      <c r="E19" s="23" t="s">
        <v>607</v>
      </c>
      <c r="F19" s="23" t="s">
        <v>726</v>
      </c>
      <c r="G19" s="23" t="s">
        <v>753</v>
      </c>
      <c r="H19" s="23" t="s">
        <v>754</v>
      </c>
      <c r="I19" s="43">
        <v>5</v>
      </c>
      <c r="J19" s="43">
        <v>5</v>
      </c>
      <c r="K19" s="44" t="s">
        <v>610</v>
      </c>
    </row>
    <row r="20" s="1" customFormat="1" ht="38" customHeight="1" spans="1:11">
      <c r="A20" s="21" t="s">
        <v>619</v>
      </c>
      <c r="B20" s="24"/>
      <c r="C20" s="23" t="s">
        <v>620</v>
      </c>
      <c r="D20" s="23" t="s">
        <v>710</v>
      </c>
      <c r="E20" s="23" t="s">
        <v>622</v>
      </c>
      <c r="F20" s="23" t="s">
        <v>665</v>
      </c>
      <c r="G20" s="23" t="s">
        <v>623</v>
      </c>
      <c r="H20" s="23" t="s">
        <v>755</v>
      </c>
      <c r="I20" s="43">
        <v>10</v>
      </c>
      <c r="J20" s="43">
        <v>10</v>
      </c>
      <c r="K20" s="44" t="s">
        <v>610</v>
      </c>
    </row>
    <row r="21" s="1" customFormat="1" ht="38" customHeight="1" spans="1:11">
      <c r="A21" s="21" t="s">
        <v>619</v>
      </c>
      <c r="B21" s="24"/>
      <c r="C21" s="23" t="s">
        <v>620</v>
      </c>
      <c r="D21" s="23" t="s">
        <v>756</v>
      </c>
      <c r="E21" s="23" t="s">
        <v>622</v>
      </c>
      <c r="F21" s="23" t="s">
        <v>681</v>
      </c>
      <c r="G21" s="23" t="s">
        <v>623</v>
      </c>
      <c r="H21" s="23" t="s">
        <v>682</v>
      </c>
      <c r="I21" s="43">
        <v>10</v>
      </c>
      <c r="J21" s="43">
        <v>10</v>
      </c>
      <c r="K21" s="44" t="s">
        <v>610</v>
      </c>
    </row>
    <row r="22" s="1" customFormat="1" ht="38" customHeight="1" spans="1:11">
      <c r="A22" s="21" t="s">
        <v>619</v>
      </c>
      <c r="B22" s="24"/>
      <c r="C22" s="23" t="s">
        <v>620</v>
      </c>
      <c r="D22" s="23" t="s">
        <v>757</v>
      </c>
      <c r="E22" s="23" t="s">
        <v>615</v>
      </c>
      <c r="F22" s="23" t="s">
        <v>120</v>
      </c>
      <c r="G22" s="23" t="s">
        <v>608</v>
      </c>
      <c r="H22" s="23" t="s">
        <v>650</v>
      </c>
      <c r="I22" s="43">
        <v>10</v>
      </c>
      <c r="J22" s="43">
        <v>10</v>
      </c>
      <c r="K22" s="44" t="s">
        <v>610</v>
      </c>
    </row>
    <row r="23" s="1" customFormat="1" ht="38" customHeight="1" spans="1:11">
      <c r="A23" s="21" t="s">
        <v>625</v>
      </c>
      <c r="B23" s="24"/>
      <c r="C23" s="23" t="s">
        <v>626</v>
      </c>
      <c r="D23" s="23" t="s">
        <v>758</v>
      </c>
      <c r="E23" s="23" t="s">
        <v>622</v>
      </c>
      <c r="F23" s="23" t="s">
        <v>665</v>
      </c>
      <c r="G23" s="23" t="s">
        <v>623</v>
      </c>
      <c r="H23" s="23" t="s">
        <v>759</v>
      </c>
      <c r="I23" s="43">
        <v>30</v>
      </c>
      <c r="J23" s="43">
        <v>30</v>
      </c>
      <c r="K23" s="44" t="s">
        <v>610</v>
      </c>
    </row>
    <row r="24" s="1" customFormat="1" ht="38" customHeight="1" spans="1:11">
      <c r="A24" s="21" t="s">
        <v>625</v>
      </c>
      <c r="B24" s="24"/>
      <c r="C24" s="23" t="s">
        <v>626</v>
      </c>
      <c r="D24" s="23" t="s">
        <v>680</v>
      </c>
      <c r="E24" s="23" t="s">
        <v>622</v>
      </c>
      <c r="F24" s="23" t="s">
        <v>681</v>
      </c>
      <c r="G24" s="23" t="s">
        <v>623</v>
      </c>
      <c r="H24" s="23" t="s">
        <v>650</v>
      </c>
      <c r="I24" s="43">
        <v>30</v>
      </c>
      <c r="J24" s="43">
        <v>0</v>
      </c>
      <c r="K24" s="44" t="s">
        <v>760</v>
      </c>
    </row>
    <row r="25" s="3" customFormat="1" ht="67" customHeight="1" spans="1:11">
      <c r="A25" s="16" t="s">
        <v>630</v>
      </c>
      <c r="B25" s="16"/>
      <c r="C25" s="16"/>
      <c r="D25" s="17"/>
      <c r="E25" s="17"/>
      <c r="F25" s="17"/>
      <c r="G25" s="17"/>
      <c r="H25" s="17"/>
      <c r="I25" s="17"/>
      <c r="J25" s="17"/>
      <c r="K25" s="17"/>
    </row>
    <row r="26" s="3" customFormat="1" ht="30" customHeight="1" spans="1:11">
      <c r="A26" s="25" t="s">
        <v>632</v>
      </c>
      <c r="B26" s="26"/>
      <c r="C26" s="26"/>
      <c r="D26" s="26"/>
      <c r="E26" s="26"/>
      <c r="F26" s="26"/>
      <c r="G26" s="26"/>
      <c r="H26" s="27"/>
      <c r="I26" s="16" t="s">
        <v>633</v>
      </c>
      <c r="J26" s="16" t="s">
        <v>634</v>
      </c>
      <c r="K26" s="16" t="s">
        <v>635</v>
      </c>
    </row>
    <row r="27" s="2" customFormat="1" ht="35" customHeight="1" spans="1:11">
      <c r="A27" s="28"/>
      <c r="B27" s="29"/>
      <c r="C27" s="29"/>
      <c r="D27" s="29"/>
      <c r="E27" s="29"/>
      <c r="F27" s="29"/>
      <c r="G27" s="29"/>
      <c r="H27" s="30"/>
      <c r="I27" s="34">
        <v>100</v>
      </c>
      <c r="J27" s="34">
        <v>97.3</v>
      </c>
      <c r="K27" s="16" t="s">
        <v>636</v>
      </c>
    </row>
    <row r="28" s="2" customFormat="1" ht="94" customHeight="1" spans="1:11">
      <c r="A28" s="31" t="s">
        <v>637</v>
      </c>
      <c r="B28" s="32"/>
      <c r="C28" s="32"/>
      <c r="D28" s="32"/>
      <c r="E28" s="32"/>
      <c r="F28" s="32"/>
      <c r="G28" s="32"/>
      <c r="H28" s="32"/>
      <c r="I28" s="32"/>
      <c r="J28" s="32"/>
      <c r="K28" s="32"/>
    </row>
    <row r="29" s="1" customFormat="1" spans="1:11">
      <c r="A29" s="33" t="s">
        <v>638</v>
      </c>
      <c r="B29" s="33"/>
      <c r="C29" s="33"/>
      <c r="D29" s="33"/>
      <c r="E29" s="33"/>
      <c r="F29" s="33"/>
      <c r="G29" s="33"/>
      <c r="H29" s="33"/>
      <c r="I29" s="33"/>
      <c r="J29" s="33"/>
      <c r="K29" s="33"/>
    </row>
    <row r="30" s="1" customFormat="1" spans="1:11">
      <c r="A30" s="33" t="s">
        <v>639</v>
      </c>
      <c r="B30" s="33"/>
      <c r="C30" s="33"/>
      <c r="D30" s="33"/>
      <c r="E30" s="33"/>
      <c r="F30" s="33"/>
      <c r="G30" s="33"/>
      <c r="H30" s="33"/>
      <c r="I30" s="33"/>
      <c r="J30" s="33"/>
      <c r="K30" s="33"/>
    </row>
  </sheetData>
  <mergeCells count="49">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4:B14"/>
    <mergeCell ref="A15:B15"/>
    <mergeCell ref="A16:B16"/>
    <mergeCell ref="A17:B17"/>
    <mergeCell ref="A18:B18"/>
    <mergeCell ref="A19:B19"/>
    <mergeCell ref="A20:B20"/>
    <mergeCell ref="A21:B21"/>
    <mergeCell ref="A22:B22"/>
    <mergeCell ref="A23:B23"/>
    <mergeCell ref="A24:B24"/>
    <mergeCell ref="A25:C25"/>
    <mergeCell ref="D25:K25"/>
    <mergeCell ref="A28:K28"/>
    <mergeCell ref="A29:K29"/>
    <mergeCell ref="A30:K30"/>
    <mergeCell ref="A10:A11"/>
    <mergeCell ref="H12:H13"/>
    <mergeCell ref="I7:I9"/>
    <mergeCell ref="I12:I13"/>
    <mergeCell ref="J12:J13"/>
    <mergeCell ref="K7:K9"/>
    <mergeCell ref="K12:K13"/>
    <mergeCell ref="A5:B9"/>
    <mergeCell ref="A26:H27"/>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workbookViewId="0">
      <selection activeCell="A1" sqref="$A1:$XFD2"/>
    </sheetView>
  </sheetViews>
  <sheetFormatPr defaultColWidth="8.58333333333333" defaultRowHeight="14.25"/>
  <cols>
    <col min="1" max="1" width="9.73333333333333" style="1" customWidth="1"/>
    <col min="2" max="2" width="9.38333333333333" style="1" customWidth="1"/>
    <col min="3" max="3" width="21.4166666666667" style="1" customWidth="1"/>
    <col min="4" max="4" width="31.1916666666667" style="1" customWidth="1"/>
    <col min="5" max="5" width="17.3416666666667" style="1" customWidth="1"/>
    <col min="6" max="6" width="20.8" style="1" customWidth="1"/>
    <col min="7" max="7" width="10.0916666666667" style="1" customWidth="1"/>
    <col min="8" max="8" width="18.675" style="1" customWidth="1"/>
    <col min="9" max="9" width="13.275" style="1" customWidth="1"/>
    <col min="10" max="10" width="14.8666666666667" style="1" customWidth="1"/>
    <col min="11" max="11" width="29.2916666666667" style="1" customWidth="1"/>
    <col min="12" max="16384" width="8.58333333333333" style="1"/>
  </cols>
  <sheetData>
    <row r="1" s="1" customFormat="1" ht="41.25" customHeight="1" spans="1:11">
      <c r="A1" s="4" t="s">
        <v>572</v>
      </c>
      <c r="B1" s="4"/>
      <c r="C1" s="4"/>
      <c r="D1" s="4"/>
      <c r="E1" s="4"/>
      <c r="F1" s="4"/>
      <c r="G1" s="4"/>
      <c r="H1" s="4"/>
      <c r="I1" s="4"/>
      <c r="J1" s="4"/>
      <c r="K1" s="4"/>
    </row>
    <row r="2" s="1" customFormat="1" ht="41.25" customHeight="1" spans="1:11">
      <c r="A2" s="5" t="s">
        <v>573</v>
      </c>
      <c r="B2" s="5"/>
      <c r="C2" s="5"/>
      <c r="D2" s="5"/>
      <c r="E2" s="5"/>
      <c r="F2" s="5"/>
      <c r="G2" s="5"/>
      <c r="H2" s="5"/>
      <c r="I2" s="5"/>
      <c r="J2" s="5"/>
      <c r="K2" s="5"/>
    </row>
    <row r="3" s="2" customFormat="1" ht="31" customHeight="1" spans="1:11">
      <c r="A3" s="6" t="s">
        <v>574</v>
      </c>
      <c r="B3" s="6"/>
      <c r="C3" s="7" t="s">
        <v>761</v>
      </c>
      <c r="D3" s="7"/>
      <c r="E3" s="7"/>
      <c r="F3" s="7"/>
      <c r="G3" s="7"/>
      <c r="H3" s="7"/>
      <c r="I3" s="7"/>
      <c r="J3" s="7"/>
      <c r="K3" s="7"/>
    </row>
    <row r="4" s="2" customFormat="1" ht="30" customHeight="1" spans="1:11">
      <c r="A4" s="6" t="s">
        <v>576</v>
      </c>
      <c r="B4" s="6"/>
      <c r="C4" s="7" t="s">
        <v>577</v>
      </c>
      <c r="D4" s="7"/>
      <c r="E4" s="7"/>
      <c r="F4" s="7"/>
      <c r="G4" s="7"/>
      <c r="H4" s="8" t="s">
        <v>578</v>
      </c>
      <c r="I4" s="7" t="s">
        <v>17</v>
      </c>
      <c r="J4" s="7"/>
      <c r="K4" s="7"/>
    </row>
    <row r="5" s="2" customFormat="1" ht="26" customHeight="1" spans="1:11">
      <c r="A5" s="9" t="s">
        <v>579</v>
      </c>
      <c r="B5" s="9"/>
      <c r="C5" s="6"/>
      <c r="D5" s="10" t="s">
        <v>580</v>
      </c>
      <c r="E5" s="11"/>
      <c r="F5" s="10" t="s">
        <v>581</v>
      </c>
      <c r="G5" s="11"/>
      <c r="H5" s="6" t="s">
        <v>582</v>
      </c>
      <c r="I5" s="6" t="s">
        <v>583</v>
      </c>
      <c r="J5" s="6" t="s">
        <v>584</v>
      </c>
      <c r="K5" s="6" t="s">
        <v>585</v>
      </c>
    </row>
    <row r="6" s="2" customFormat="1" ht="30" customHeight="1" spans="1:11">
      <c r="A6" s="9"/>
      <c r="B6" s="9"/>
      <c r="C6" s="12" t="s">
        <v>586</v>
      </c>
      <c r="D6" s="13">
        <v>17.87</v>
      </c>
      <c r="E6" s="14"/>
      <c r="F6" s="13">
        <v>16.81</v>
      </c>
      <c r="G6" s="14"/>
      <c r="H6" s="15">
        <v>16.81</v>
      </c>
      <c r="I6" s="34">
        <v>10</v>
      </c>
      <c r="J6" s="34">
        <v>100</v>
      </c>
      <c r="K6" s="36">
        <v>10</v>
      </c>
    </row>
    <row r="7" s="2" customFormat="1" ht="30" customHeight="1" spans="1:11">
      <c r="A7" s="9"/>
      <c r="B7" s="9"/>
      <c r="C7" s="12" t="s">
        <v>587</v>
      </c>
      <c r="D7" s="13">
        <v>7.32</v>
      </c>
      <c r="E7" s="14"/>
      <c r="F7" s="13">
        <v>6.26</v>
      </c>
      <c r="G7" s="14"/>
      <c r="H7" s="15">
        <v>6.26</v>
      </c>
      <c r="I7" s="37"/>
      <c r="J7" s="34">
        <v>100</v>
      </c>
      <c r="K7" s="38"/>
    </row>
    <row r="8" s="2" customFormat="1" ht="30" customHeight="1" spans="1:11">
      <c r="A8" s="9"/>
      <c r="B8" s="9"/>
      <c r="C8" s="12" t="s">
        <v>588</v>
      </c>
      <c r="D8" s="13">
        <v>10.55</v>
      </c>
      <c r="E8" s="14"/>
      <c r="F8" s="13">
        <v>10.55</v>
      </c>
      <c r="G8" s="14"/>
      <c r="H8" s="15">
        <v>10.55</v>
      </c>
      <c r="I8" s="39"/>
      <c r="J8" s="34">
        <v>100</v>
      </c>
      <c r="K8" s="40"/>
    </row>
    <row r="9" s="2" customFormat="1" ht="30" customHeight="1" spans="1:11">
      <c r="A9" s="9"/>
      <c r="B9" s="9"/>
      <c r="C9" s="12" t="s">
        <v>589</v>
      </c>
      <c r="D9" s="13">
        <v>0</v>
      </c>
      <c r="E9" s="14"/>
      <c r="F9" s="13">
        <v>0</v>
      </c>
      <c r="G9" s="14"/>
      <c r="H9" s="15">
        <v>0</v>
      </c>
      <c r="I9" s="41"/>
      <c r="J9" s="34">
        <v>0</v>
      </c>
      <c r="K9" s="42"/>
    </row>
    <row r="10" s="1" customFormat="1" ht="26.4" customHeight="1" spans="1:11">
      <c r="A10" s="16" t="s">
        <v>590</v>
      </c>
      <c r="B10" s="8" t="s">
        <v>591</v>
      </c>
      <c r="C10" s="8"/>
      <c r="D10" s="8"/>
      <c r="E10" s="8"/>
      <c r="F10" s="8"/>
      <c r="G10" s="8"/>
      <c r="H10" s="8" t="s">
        <v>592</v>
      </c>
      <c r="I10" s="8"/>
      <c r="J10" s="8"/>
      <c r="K10" s="8"/>
    </row>
    <row r="11" s="1" customFormat="1" ht="156" customHeight="1" spans="1:11">
      <c r="A11" s="16"/>
      <c r="B11" s="17" t="s">
        <v>740</v>
      </c>
      <c r="C11" s="17"/>
      <c r="D11" s="17"/>
      <c r="E11" s="17"/>
      <c r="F11" s="17"/>
      <c r="G11" s="17"/>
      <c r="H11" s="17" t="s">
        <v>762</v>
      </c>
      <c r="I11" s="17"/>
      <c r="J11" s="17"/>
      <c r="K11" s="17"/>
    </row>
    <row r="12" s="2" customFormat="1" ht="31" customHeight="1" spans="1:11">
      <c r="A12" s="6" t="s">
        <v>594</v>
      </c>
      <c r="B12" s="6"/>
      <c r="C12" s="6"/>
      <c r="D12" s="6"/>
      <c r="E12" s="10" t="s">
        <v>595</v>
      </c>
      <c r="F12" s="18"/>
      <c r="G12" s="11"/>
      <c r="H12" s="6" t="s">
        <v>596</v>
      </c>
      <c r="I12" s="6" t="s">
        <v>583</v>
      </c>
      <c r="J12" s="6" t="s">
        <v>585</v>
      </c>
      <c r="K12" s="9" t="s">
        <v>597</v>
      </c>
    </row>
    <row r="13" s="1" customFormat="1" ht="28" customHeight="1" spans="1:11">
      <c r="A13" s="19" t="s">
        <v>598</v>
      </c>
      <c r="B13" s="19"/>
      <c r="C13" s="20" t="s">
        <v>599</v>
      </c>
      <c r="D13" s="20" t="s">
        <v>600</v>
      </c>
      <c r="E13" s="19" t="s">
        <v>601</v>
      </c>
      <c r="F13" s="19" t="s">
        <v>602</v>
      </c>
      <c r="G13" s="6" t="s">
        <v>603</v>
      </c>
      <c r="H13" s="6"/>
      <c r="I13" s="6"/>
      <c r="J13" s="6"/>
      <c r="K13" s="9"/>
    </row>
    <row r="14" s="1" customFormat="1" ht="38" customHeight="1" spans="1:11">
      <c r="A14" s="21" t="s">
        <v>604</v>
      </c>
      <c r="B14" s="22"/>
      <c r="C14" s="23" t="s">
        <v>605</v>
      </c>
      <c r="D14" s="23" t="s">
        <v>731</v>
      </c>
      <c r="E14" s="23" t="s">
        <v>615</v>
      </c>
      <c r="F14" s="23" t="s">
        <v>741</v>
      </c>
      <c r="G14" s="23" t="s">
        <v>608</v>
      </c>
      <c r="H14" s="23" t="s">
        <v>742</v>
      </c>
      <c r="I14" s="43">
        <v>5</v>
      </c>
      <c r="J14" s="43">
        <v>5</v>
      </c>
      <c r="K14" s="44" t="s">
        <v>610</v>
      </c>
    </row>
    <row r="15" s="1" customFormat="1" ht="38" customHeight="1" spans="1:11">
      <c r="A15" s="21" t="s">
        <v>604</v>
      </c>
      <c r="B15" s="24"/>
      <c r="C15" s="23" t="s">
        <v>605</v>
      </c>
      <c r="D15" s="23" t="s">
        <v>743</v>
      </c>
      <c r="E15" s="23" t="s">
        <v>622</v>
      </c>
      <c r="F15" s="23" t="s">
        <v>86</v>
      </c>
      <c r="G15" s="23" t="s">
        <v>763</v>
      </c>
      <c r="H15" s="23" t="s">
        <v>764</v>
      </c>
      <c r="I15" s="43">
        <v>5</v>
      </c>
      <c r="J15" s="43">
        <v>5</v>
      </c>
      <c r="K15" s="44" t="s">
        <v>610</v>
      </c>
    </row>
    <row r="16" s="1" customFormat="1" ht="38" customHeight="1" spans="1:11">
      <c r="A16" s="21" t="s">
        <v>604</v>
      </c>
      <c r="B16" s="24"/>
      <c r="C16" s="23" t="s">
        <v>613</v>
      </c>
      <c r="D16" s="23" t="s">
        <v>746</v>
      </c>
      <c r="E16" s="23" t="s">
        <v>607</v>
      </c>
      <c r="F16" s="23" t="s">
        <v>102</v>
      </c>
      <c r="G16" s="23" t="s">
        <v>722</v>
      </c>
      <c r="H16" s="23" t="s">
        <v>765</v>
      </c>
      <c r="I16" s="43">
        <v>5</v>
      </c>
      <c r="J16" s="43">
        <v>4</v>
      </c>
      <c r="K16" s="44" t="s">
        <v>610</v>
      </c>
    </row>
    <row r="17" s="1" customFormat="1" ht="38" customHeight="1" spans="1:11">
      <c r="A17" s="21" t="s">
        <v>604</v>
      </c>
      <c r="B17" s="24"/>
      <c r="C17" s="23" t="s">
        <v>613</v>
      </c>
      <c r="D17" s="23" t="s">
        <v>750</v>
      </c>
      <c r="E17" s="23" t="s">
        <v>615</v>
      </c>
      <c r="F17" s="23" t="s">
        <v>86</v>
      </c>
      <c r="G17" s="23" t="s">
        <v>617</v>
      </c>
      <c r="H17" s="23" t="s">
        <v>766</v>
      </c>
      <c r="I17" s="43">
        <v>5</v>
      </c>
      <c r="J17" s="43">
        <v>5</v>
      </c>
      <c r="K17" s="44" t="s">
        <v>610</v>
      </c>
    </row>
    <row r="18" s="1" customFormat="1" ht="38" customHeight="1" spans="1:11">
      <c r="A18" s="21" t="s">
        <v>604</v>
      </c>
      <c r="B18" s="24"/>
      <c r="C18" s="23" t="s">
        <v>613</v>
      </c>
      <c r="D18" s="23" t="s">
        <v>748</v>
      </c>
      <c r="E18" s="23" t="s">
        <v>607</v>
      </c>
      <c r="F18" s="23" t="s">
        <v>126</v>
      </c>
      <c r="G18" s="23" t="s">
        <v>722</v>
      </c>
      <c r="H18" s="23" t="s">
        <v>749</v>
      </c>
      <c r="I18" s="43">
        <v>5</v>
      </c>
      <c r="J18" s="43">
        <v>5</v>
      </c>
      <c r="K18" s="44" t="s">
        <v>610</v>
      </c>
    </row>
    <row r="19" s="1" customFormat="1" ht="38" customHeight="1" spans="1:11">
      <c r="A19" s="21" t="s">
        <v>604</v>
      </c>
      <c r="B19" s="24"/>
      <c r="C19" s="23" t="s">
        <v>673</v>
      </c>
      <c r="D19" s="23" t="s">
        <v>752</v>
      </c>
      <c r="E19" s="23" t="s">
        <v>607</v>
      </c>
      <c r="F19" s="23" t="s">
        <v>726</v>
      </c>
      <c r="G19" s="23" t="s">
        <v>753</v>
      </c>
      <c r="H19" s="23" t="s">
        <v>767</v>
      </c>
      <c r="I19" s="43">
        <v>5</v>
      </c>
      <c r="J19" s="43">
        <v>5</v>
      </c>
      <c r="K19" s="44" t="s">
        <v>610</v>
      </c>
    </row>
    <row r="20" s="1" customFormat="1" ht="38" customHeight="1" spans="1:11">
      <c r="A20" s="21" t="s">
        <v>619</v>
      </c>
      <c r="B20" s="24"/>
      <c r="C20" s="23" t="s">
        <v>620</v>
      </c>
      <c r="D20" s="23" t="s">
        <v>710</v>
      </c>
      <c r="E20" s="23" t="s">
        <v>622</v>
      </c>
      <c r="F20" s="23" t="s">
        <v>665</v>
      </c>
      <c r="G20" s="23" t="s">
        <v>623</v>
      </c>
      <c r="H20" s="23" t="s">
        <v>759</v>
      </c>
      <c r="I20" s="43">
        <v>10</v>
      </c>
      <c r="J20" s="43">
        <v>10</v>
      </c>
      <c r="K20" s="44" t="s">
        <v>610</v>
      </c>
    </row>
    <row r="21" s="1" customFormat="1" ht="38" customHeight="1" spans="1:11">
      <c r="A21" s="21" t="s">
        <v>619</v>
      </c>
      <c r="B21" s="24"/>
      <c r="C21" s="23" t="s">
        <v>620</v>
      </c>
      <c r="D21" s="23" t="s">
        <v>756</v>
      </c>
      <c r="E21" s="23" t="s">
        <v>622</v>
      </c>
      <c r="F21" s="23" t="s">
        <v>681</v>
      </c>
      <c r="G21" s="23" t="s">
        <v>623</v>
      </c>
      <c r="H21" s="23" t="s">
        <v>682</v>
      </c>
      <c r="I21" s="43">
        <v>10</v>
      </c>
      <c r="J21" s="43">
        <v>10</v>
      </c>
      <c r="K21" s="44" t="s">
        <v>610</v>
      </c>
    </row>
    <row r="22" s="1" customFormat="1" ht="38" customHeight="1" spans="1:11">
      <c r="A22" s="21" t="s">
        <v>619</v>
      </c>
      <c r="B22" s="24"/>
      <c r="C22" s="23" t="s">
        <v>620</v>
      </c>
      <c r="D22" s="23" t="s">
        <v>757</v>
      </c>
      <c r="E22" s="23" t="s">
        <v>615</v>
      </c>
      <c r="F22" s="23" t="s">
        <v>120</v>
      </c>
      <c r="G22" s="23" t="s">
        <v>608</v>
      </c>
      <c r="H22" s="23" t="s">
        <v>650</v>
      </c>
      <c r="I22" s="43">
        <v>10</v>
      </c>
      <c r="J22" s="43">
        <v>10</v>
      </c>
      <c r="K22" s="44" t="s">
        <v>610</v>
      </c>
    </row>
    <row r="23" s="1" customFormat="1" ht="38" customHeight="1" spans="1:11">
      <c r="A23" s="21" t="s">
        <v>625</v>
      </c>
      <c r="B23" s="24"/>
      <c r="C23" s="23" t="s">
        <v>626</v>
      </c>
      <c r="D23" s="23" t="s">
        <v>758</v>
      </c>
      <c r="E23" s="23" t="s">
        <v>622</v>
      </c>
      <c r="F23" s="23" t="s">
        <v>665</v>
      </c>
      <c r="G23" s="23" t="s">
        <v>623</v>
      </c>
      <c r="H23" s="23" t="s">
        <v>759</v>
      </c>
      <c r="I23" s="43">
        <v>30</v>
      </c>
      <c r="J23" s="43">
        <v>30</v>
      </c>
      <c r="K23" s="44" t="s">
        <v>610</v>
      </c>
    </row>
    <row r="24" s="3" customFormat="1" ht="67" customHeight="1" spans="1:11">
      <c r="A24" s="16" t="s">
        <v>630</v>
      </c>
      <c r="B24" s="16"/>
      <c r="C24" s="16"/>
      <c r="D24" s="17"/>
      <c r="E24" s="17"/>
      <c r="F24" s="17"/>
      <c r="G24" s="17"/>
      <c r="H24" s="17"/>
      <c r="I24" s="17"/>
      <c r="J24" s="17"/>
      <c r="K24" s="17"/>
    </row>
    <row r="25" s="3" customFormat="1" ht="30" customHeight="1" spans="1:11">
      <c r="A25" s="25" t="s">
        <v>632</v>
      </c>
      <c r="B25" s="26"/>
      <c r="C25" s="26"/>
      <c r="D25" s="26"/>
      <c r="E25" s="26"/>
      <c r="F25" s="26"/>
      <c r="G25" s="26"/>
      <c r="H25" s="27"/>
      <c r="I25" s="16" t="s">
        <v>633</v>
      </c>
      <c r="J25" s="16" t="s">
        <v>634</v>
      </c>
      <c r="K25" s="16" t="s">
        <v>635</v>
      </c>
    </row>
    <row r="26" s="2" customFormat="1" ht="35" customHeight="1" spans="1:11">
      <c r="A26" s="28"/>
      <c r="B26" s="29"/>
      <c r="C26" s="29"/>
      <c r="D26" s="29"/>
      <c r="E26" s="29"/>
      <c r="F26" s="29"/>
      <c r="G26" s="29"/>
      <c r="H26" s="30"/>
      <c r="I26" s="34">
        <v>100</v>
      </c>
      <c r="J26" s="34">
        <v>99</v>
      </c>
      <c r="K26" s="16" t="s">
        <v>636</v>
      </c>
    </row>
    <row r="27" s="2" customFormat="1" ht="94" customHeight="1" spans="1:11">
      <c r="A27" s="31" t="s">
        <v>637</v>
      </c>
      <c r="B27" s="32"/>
      <c r="C27" s="32"/>
      <c r="D27" s="32"/>
      <c r="E27" s="32"/>
      <c r="F27" s="32"/>
      <c r="G27" s="32"/>
      <c r="H27" s="32"/>
      <c r="I27" s="32"/>
      <c r="J27" s="32"/>
      <c r="K27" s="32"/>
    </row>
    <row r="28" s="1" customFormat="1" spans="1:11">
      <c r="A28" s="33" t="s">
        <v>638</v>
      </c>
      <c r="B28" s="33"/>
      <c r="C28" s="33"/>
      <c r="D28" s="33"/>
      <c r="E28" s="33"/>
      <c r="F28" s="33"/>
      <c r="G28" s="33"/>
      <c r="H28" s="33"/>
      <c r="I28" s="33"/>
      <c r="J28" s="33"/>
      <c r="K28" s="33"/>
    </row>
    <row r="29" s="1" customFormat="1" spans="1:11">
      <c r="A29" s="33" t="s">
        <v>639</v>
      </c>
      <c r="B29" s="33"/>
      <c r="C29" s="33"/>
      <c r="D29" s="33"/>
      <c r="E29" s="33"/>
      <c r="F29" s="33"/>
      <c r="G29" s="33"/>
      <c r="H29" s="33"/>
      <c r="I29" s="33"/>
      <c r="J29" s="33"/>
      <c r="K29" s="33"/>
    </row>
  </sheetData>
  <mergeCells count="48">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4:B14"/>
    <mergeCell ref="A15:B15"/>
    <mergeCell ref="A16:B16"/>
    <mergeCell ref="A17:B17"/>
    <mergeCell ref="A18:B18"/>
    <mergeCell ref="A19:B19"/>
    <mergeCell ref="A20:B20"/>
    <mergeCell ref="A21:B21"/>
    <mergeCell ref="A22:B22"/>
    <mergeCell ref="A23:B23"/>
    <mergeCell ref="A24:C24"/>
    <mergeCell ref="D24:K24"/>
    <mergeCell ref="A27:K27"/>
    <mergeCell ref="A28:K28"/>
    <mergeCell ref="A29:K29"/>
    <mergeCell ref="A10:A11"/>
    <mergeCell ref="H12:H13"/>
    <mergeCell ref="I7:I9"/>
    <mergeCell ref="I12:I13"/>
    <mergeCell ref="J12:J13"/>
    <mergeCell ref="K7:K9"/>
    <mergeCell ref="K12:K13"/>
    <mergeCell ref="A5:B9"/>
    <mergeCell ref="A25:H26"/>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topLeftCell="A8" workbookViewId="0">
      <selection activeCell="A1" sqref="$A1:$XFD2"/>
    </sheetView>
  </sheetViews>
  <sheetFormatPr defaultColWidth="8.58333333333333" defaultRowHeight="14.25"/>
  <cols>
    <col min="1" max="1" width="9.73333333333333" style="1" customWidth="1"/>
    <col min="2" max="2" width="9.38333333333333" style="1" customWidth="1"/>
    <col min="3" max="3" width="21.4166666666667" style="1" customWidth="1"/>
    <col min="4" max="4" width="49.775" style="1" customWidth="1"/>
    <col min="5" max="5" width="17.3416666666667" style="1" customWidth="1"/>
    <col min="6" max="6" width="20.8" style="1" customWidth="1"/>
    <col min="7" max="7" width="10.0916666666667" style="1" customWidth="1"/>
    <col min="8" max="8" width="18.675" style="1" customWidth="1"/>
    <col min="9" max="9" width="13.275" style="1" customWidth="1"/>
    <col min="10" max="10" width="14.8666666666667" style="1" customWidth="1"/>
    <col min="11" max="11" width="29.2916666666667" style="1" customWidth="1"/>
    <col min="12" max="16384" width="8.58333333333333" style="1"/>
  </cols>
  <sheetData>
    <row r="1" s="1" customFormat="1" ht="41.25" customHeight="1" spans="1:11">
      <c r="A1" s="4" t="s">
        <v>572</v>
      </c>
      <c r="B1" s="4"/>
      <c r="C1" s="4"/>
      <c r="D1" s="4"/>
      <c r="E1" s="4"/>
      <c r="F1" s="4"/>
      <c r="G1" s="4"/>
      <c r="H1" s="4"/>
      <c r="I1" s="4"/>
      <c r="J1" s="4"/>
      <c r="K1" s="4"/>
    </row>
    <row r="2" s="1" customFormat="1" ht="41.25" customHeight="1" spans="1:11">
      <c r="A2" s="5" t="s">
        <v>573</v>
      </c>
      <c r="B2" s="5"/>
      <c r="C2" s="5"/>
      <c r="D2" s="5"/>
      <c r="E2" s="5"/>
      <c r="F2" s="5"/>
      <c r="G2" s="5"/>
      <c r="H2" s="5"/>
      <c r="I2" s="5"/>
      <c r="J2" s="5"/>
      <c r="K2" s="5"/>
    </row>
    <row r="3" s="2" customFormat="1" ht="31" customHeight="1" spans="1:11">
      <c r="A3" s="6" t="s">
        <v>574</v>
      </c>
      <c r="B3" s="6"/>
      <c r="C3" s="7" t="s">
        <v>768</v>
      </c>
      <c r="D3" s="7"/>
      <c r="E3" s="7"/>
      <c r="F3" s="7"/>
      <c r="G3" s="7"/>
      <c r="H3" s="7"/>
      <c r="I3" s="7"/>
      <c r="J3" s="7"/>
      <c r="K3" s="7"/>
    </row>
    <row r="4" s="2" customFormat="1" ht="30" customHeight="1" spans="1:11">
      <c r="A4" s="6" t="s">
        <v>576</v>
      </c>
      <c r="B4" s="6"/>
      <c r="C4" s="7" t="s">
        <v>577</v>
      </c>
      <c r="D4" s="7"/>
      <c r="E4" s="7"/>
      <c r="F4" s="7"/>
      <c r="G4" s="7"/>
      <c r="H4" s="8" t="s">
        <v>578</v>
      </c>
      <c r="I4" s="7" t="s">
        <v>17</v>
      </c>
      <c r="J4" s="7"/>
      <c r="K4" s="7"/>
    </row>
    <row r="5" s="2" customFormat="1" ht="26" customHeight="1" spans="1:11">
      <c r="A5" s="9" t="s">
        <v>579</v>
      </c>
      <c r="B5" s="9"/>
      <c r="C5" s="6"/>
      <c r="D5" s="10" t="s">
        <v>580</v>
      </c>
      <c r="E5" s="11"/>
      <c r="F5" s="10" t="s">
        <v>581</v>
      </c>
      <c r="G5" s="11"/>
      <c r="H5" s="6" t="s">
        <v>582</v>
      </c>
      <c r="I5" s="6" t="s">
        <v>583</v>
      </c>
      <c r="J5" s="6" t="s">
        <v>584</v>
      </c>
      <c r="K5" s="6" t="s">
        <v>585</v>
      </c>
    </row>
    <row r="6" s="2" customFormat="1" ht="30" customHeight="1" spans="1:11">
      <c r="A6" s="9"/>
      <c r="B6" s="9"/>
      <c r="C6" s="12" t="s">
        <v>586</v>
      </c>
      <c r="D6" s="13">
        <v>552.46</v>
      </c>
      <c r="E6" s="14"/>
      <c r="F6" s="13">
        <v>552.46</v>
      </c>
      <c r="G6" s="14"/>
      <c r="H6" s="15">
        <v>382.31</v>
      </c>
      <c r="I6" s="34">
        <v>10</v>
      </c>
      <c r="J6" s="35">
        <v>0.69</v>
      </c>
      <c r="K6" s="36">
        <v>6.9</v>
      </c>
    </row>
    <row r="7" s="2" customFormat="1" ht="30" customHeight="1" spans="1:11">
      <c r="A7" s="9"/>
      <c r="B7" s="9"/>
      <c r="C7" s="12" t="s">
        <v>587</v>
      </c>
      <c r="D7" s="13">
        <v>552.46</v>
      </c>
      <c r="E7" s="14"/>
      <c r="F7" s="13">
        <v>552.46</v>
      </c>
      <c r="G7" s="14"/>
      <c r="H7" s="15">
        <v>382.31</v>
      </c>
      <c r="I7" s="37"/>
      <c r="J7" s="35">
        <v>0.69</v>
      </c>
      <c r="K7" s="38"/>
    </row>
    <row r="8" s="2" customFormat="1" ht="30" customHeight="1" spans="1:11">
      <c r="A8" s="9"/>
      <c r="B8" s="9"/>
      <c r="C8" s="12" t="s">
        <v>588</v>
      </c>
      <c r="D8" s="13">
        <v>0</v>
      </c>
      <c r="E8" s="14"/>
      <c r="F8" s="13">
        <v>0</v>
      </c>
      <c r="G8" s="14"/>
      <c r="H8" s="15">
        <v>0</v>
      </c>
      <c r="I8" s="39"/>
      <c r="J8" s="34">
        <v>0</v>
      </c>
      <c r="K8" s="40"/>
    </row>
    <row r="9" s="2" customFormat="1" ht="30" customHeight="1" spans="1:11">
      <c r="A9" s="9"/>
      <c r="B9" s="9"/>
      <c r="C9" s="12" t="s">
        <v>589</v>
      </c>
      <c r="D9" s="13">
        <v>0</v>
      </c>
      <c r="E9" s="14"/>
      <c r="F9" s="13">
        <v>0</v>
      </c>
      <c r="G9" s="14"/>
      <c r="H9" s="15">
        <v>0</v>
      </c>
      <c r="I9" s="41"/>
      <c r="J9" s="34">
        <v>0</v>
      </c>
      <c r="K9" s="42"/>
    </row>
    <row r="10" s="1" customFormat="1" ht="26.4" customHeight="1" spans="1:11">
      <c r="A10" s="16" t="s">
        <v>590</v>
      </c>
      <c r="B10" s="8" t="s">
        <v>591</v>
      </c>
      <c r="C10" s="8"/>
      <c r="D10" s="8"/>
      <c r="E10" s="8"/>
      <c r="F10" s="8"/>
      <c r="G10" s="8"/>
      <c r="H10" s="8" t="s">
        <v>592</v>
      </c>
      <c r="I10" s="8"/>
      <c r="J10" s="8"/>
      <c r="K10" s="8"/>
    </row>
    <row r="11" s="1" customFormat="1" ht="258" customHeight="1" spans="1:11">
      <c r="A11" s="16"/>
      <c r="B11" s="17" t="s">
        <v>769</v>
      </c>
      <c r="C11" s="17"/>
      <c r="D11" s="17"/>
      <c r="E11" s="17"/>
      <c r="F11" s="17"/>
      <c r="G11" s="17"/>
      <c r="H11" s="17" t="s">
        <v>770</v>
      </c>
      <c r="I11" s="17"/>
      <c r="J11" s="17"/>
      <c r="K11" s="17"/>
    </row>
    <row r="12" s="2" customFormat="1" ht="31" customHeight="1" spans="1:11">
      <c r="A12" s="6" t="s">
        <v>594</v>
      </c>
      <c r="B12" s="6"/>
      <c r="C12" s="6"/>
      <c r="D12" s="6"/>
      <c r="E12" s="10" t="s">
        <v>595</v>
      </c>
      <c r="F12" s="18"/>
      <c r="G12" s="11"/>
      <c r="H12" s="6" t="s">
        <v>596</v>
      </c>
      <c r="I12" s="6" t="s">
        <v>583</v>
      </c>
      <c r="J12" s="6" t="s">
        <v>585</v>
      </c>
      <c r="K12" s="9" t="s">
        <v>597</v>
      </c>
    </row>
    <row r="13" s="1" customFormat="1" ht="28" customHeight="1" spans="1:11">
      <c r="A13" s="19" t="s">
        <v>598</v>
      </c>
      <c r="B13" s="19"/>
      <c r="C13" s="20" t="s">
        <v>599</v>
      </c>
      <c r="D13" s="20" t="s">
        <v>600</v>
      </c>
      <c r="E13" s="19" t="s">
        <v>601</v>
      </c>
      <c r="F13" s="19" t="s">
        <v>602</v>
      </c>
      <c r="G13" s="6" t="s">
        <v>603</v>
      </c>
      <c r="H13" s="6"/>
      <c r="I13" s="6"/>
      <c r="J13" s="6"/>
      <c r="K13" s="9"/>
    </row>
    <row r="14" s="1" customFormat="1" ht="38" customHeight="1" spans="1:11">
      <c r="A14" s="21" t="s">
        <v>604</v>
      </c>
      <c r="B14" s="22"/>
      <c r="C14" s="23" t="s">
        <v>605</v>
      </c>
      <c r="D14" s="23" t="s">
        <v>771</v>
      </c>
      <c r="E14" s="23" t="s">
        <v>615</v>
      </c>
      <c r="F14" s="23" t="s">
        <v>135</v>
      </c>
      <c r="G14" s="23" t="s">
        <v>623</v>
      </c>
      <c r="H14" s="23" t="s">
        <v>772</v>
      </c>
      <c r="I14" s="43">
        <v>4.2</v>
      </c>
      <c r="J14" s="43">
        <v>4.2</v>
      </c>
      <c r="K14" s="44" t="s">
        <v>610</v>
      </c>
    </row>
    <row r="15" s="1" customFormat="1" ht="38" customHeight="1" spans="1:11">
      <c r="A15" s="21" t="s">
        <v>604</v>
      </c>
      <c r="B15" s="24"/>
      <c r="C15" s="23" t="s">
        <v>605</v>
      </c>
      <c r="D15" s="23" t="s">
        <v>773</v>
      </c>
      <c r="E15" s="23" t="s">
        <v>615</v>
      </c>
      <c r="F15" s="23" t="s">
        <v>774</v>
      </c>
      <c r="G15" s="23" t="s">
        <v>608</v>
      </c>
      <c r="H15" s="23" t="s">
        <v>775</v>
      </c>
      <c r="I15" s="43">
        <v>4.2</v>
      </c>
      <c r="J15" s="43">
        <v>4.2</v>
      </c>
      <c r="K15" s="44" t="s">
        <v>610</v>
      </c>
    </row>
    <row r="16" s="1" customFormat="1" ht="38" customHeight="1" spans="1:11">
      <c r="A16" s="21" t="s">
        <v>604</v>
      </c>
      <c r="B16" s="24"/>
      <c r="C16" s="23" t="s">
        <v>605</v>
      </c>
      <c r="D16" s="23" t="s">
        <v>776</v>
      </c>
      <c r="E16" s="23" t="s">
        <v>615</v>
      </c>
      <c r="F16" s="23" t="s">
        <v>669</v>
      </c>
      <c r="G16" s="23" t="s">
        <v>623</v>
      </c>
      <c r="H16" s="23" t="s">
        <v>777</v>
      </c>
      <c r="I16" s="43">
        <v>4.2</v>
      </c>
      <c r="J16" s="43">
        <v>4.2</v>
      </c>
      <c r="K16" s="44" t="s">
        <v>610</v>
      </c>
    </row>
    <row r="17" s="1" customFormat="1" ht="38" customHeight="1" spans="1:11">
      <c r="A17" s="21" t="s">
        <v>604</v>
      </c>
      <c r="B17" s="24"/>
      <c r="C17" s="23" t="s">
        <v>613</v>
      </c>
      <c r="D17" s="23" t="s">
        <v>778</v>
      </c>
      <c r="E17" s="23" t="s">
        <v>615</v>
      </c>
      <c r="F17" s="23" t="s">
        <v>779</v>
      </c>
      <c r="G17" s="23" t="s">
        <v>617</v>
      </c>
      <c r="H17" s="23" t="s">
        <v>618</v>
      </c>
      <c r="I17" s="43">
        <v>4.2</v>
      </c>
      <c r="J17" s="43">
        <v>4.2</v>
      </c>
      <c r="K17" s="44" t="s">
        <v>610</v>
      </c>
    </row>
    <row r="18" s="1" customFormat="1" ht="38" customHeight="1" spans="1:11">
      <c r="A18" s="21" t="s">
        <v>604</v>
      </c>
      <c r="B18" s="24"/>
      <c r="C18" s="23" t="s">
        <v>613</v>
      </c>
      <c r="D18" s="23" t="s">
        <v>780</v>
      </c>
      <c r="E18" s="23" t="s">
        <v>615</v>
      </c>
      <c r="F18" s="23" t="s">
        <v>781</v>
      </c>
      <c r="G18" s="23" t="s">
        <v>617</v>
      </c>
      <c r="H18" s="23" t="s">
        <v>616</v>
      </c>
      <c r="I18" s="43">
        <v>4.2</v>
      </c>
      <c r="J18" s="43">
        <v>3.2</v>
      </c>
      <c r="K18" s="44" t="s">
        <v>610</v>
      </c>
    </row>
    <row r="19" s="1" customFormat="1" ht="38" customHeight="1" spans="1:11">
      <c r="A19" s="21" t="s">
        <v>604</v>
      </c>
      <c r="B19" s="24"/>
      <c r="C19" s="23" t="s">
        <v>613</v>
      </c>
      <c r="D19" s="23" t="s">
        <v>782</v>
      </c>
      <c r="E19" s="23" t="s">
        <v>615</v>
      </c>
      <c r="F19" s="23" t="s">
        <v>783</v>
      </c>
      <c r="G19" s="23" t="s">
        <v>617</v>
      </c>
      <c r="H19" s="23" t="s">
        <v>784</v>
      </c>
      <c r="I19" s="43">
        <v>4.2</v>
      </c>
      <c r="J19" s="43">
        <v>4.2</v>
      </c>
      <c r="K19" s="44" t="s">
        <v>610</v>
      </c>
    </row>
    <row r="20" s="1" customFormat="1" ht="38" customHeight="1" spans="1:11">
      <c r="A20" s="21" t="s">
        <v>604</v>
      </c>
      <c r="B20" s="24"/>
      <c r="C20" s="23" t="s">
        <v>673</v>
      </c>
      <c r="D20" s="23" t="s">
        <v>785</v>
      </c>
      <c r="E20" s="23" t="s">
        <v>615</v>
      </c>
      <c r="F20" s="23" t="s">
        <v>726</v>
      </c>
      <c r="G20" s="23" t="s">
        <v>786</v>
      </c>
      <c r="H20" s="23" t="s">
        <v>787</v>
      </c>
      <c r="I20" s="43">
        <v>4.8</v>
      </c>
      <c r="J20" s="43">
        <v>4.8</v>
      </c>
      <c r="K20" s="44" t="s">
        <v>610</v>
      </c>
    </row>
    <row r="21" s="1" customFormat="1" ht="38" customHeight="1" spans="1:11">
      <c r="A21" s="21" t="s">
        <v>619</v>
      </c>
      <c r="B21" s="24"/>
      <c r="C21" s="23" t="s">
        <v>620</v>
      </c>
      <c r="D21" s="23" t="s">
        <v>710</v>
      </c>
      <c r="E21" s="23" t="s">
        <v>622</v>
      </c>
      <c r="F21" s="23" t="s">
        <v>681</v>
      </c>
      <c r="G21" s="23" t="s">
        <v>623</v>
      </c>
      <c r="H21" s="23" t="s">
        <v>788</v>
      </c>
      <c r="I21" s="43">
        <v>10</v>
      </c>
      <c r="J21" s="43">
        <v>10</v>
      </c>
      <c r="K21" s="44" t="s">
        <v>610</v>
      </c>
    </row>
    <row r="22" s="1" customFormat="1" ht="38" customHeight="1" spans="1:11">
      <c r="A22" s="21" t="s">
        <v>619</v>
      </c>
      <c r="B22" s="24"/>
      <c r="C22" s="23" t="s">
        <v>620</v>
      </c>
      <c r="D22" s="23" t="s">
        <v>789</v>
      </c>
      <c r="E22" s="23" t="s">
        <v>607</v>
      </c>
      <c r="F22" s="23" t="s">
        <v>790</v>
      </c>
      <c r="G22" s="23" t="s">
        <v>608</v>
      </c>
      <c r="H22" s="23" t="s">
        <v>791</v>
      </c>
      <c r="I22" s="43">
        <v>10</v>
      </c>
      <c r="J22" s="43">
        <v>8</v>
      </c>
      <c r="K22" s="44" t="s">
        <v>610</v>
      </c>
    </row>
    <row r="23" s="1" customFormat="1" ht="38" customHeight="1" spans="1:11">
      <c r="A23" s="21" t="s">
        <v>619</v>
      </c>
      <c r="B23" s="24"/>
      <c r="C23" s="23" t="s">
        <v>620</v>
      </c>
      <c r="D23" s="23" t="s">
        <v>792</v>
      </c>
      <c r="E23" s="23" t="s">
        <v>615</v>
      </c>
      <c r="F23" s="23" t="s">
        <v>150</v>
      </c>
      <c r="G23" s="23" t="s">
        <v>608</v>
      </c>
      <c r="H23" s="23" t="s">
        <v>650</v>
      </c>
      <c r="I23" s="43">
        <v>10</v>
      </c>
      <c r="J23" s="43">
        <v>10</v>
      </c>
      <c r="K23" s="44" t="s">
        <v>610</v>
      </c>
    </row>
    <row r="24" s="1" customFormat="1" ht="38" customHeight="1" spans="1:11">
      <c r="A24" s="21" t="s">
        <v>625</v>
      </c>
      <c r="B24" s="24"/>
      <c r="C24" s="23" t="s">
        <v>626</v>
      </c>
      <c r="D24" s="23" t="s">
        <v>793</v>
      </c>
      <c r="E24" s="23" t="s">
        <v>622</v>
      </c>
      <c r="F24" s="23" t="s">
        <v>794</v>
      </c>
      <c r="G24" s="23" t="s">
        <v>623</v>
      </c>
      <c r="H24" s="23" t="s">
        <v>759</v>
      </c>
      <c r="I24" s="43">
        <v>30</v>
      </c>
      <c r="J24" s="43">
        <v>30</v>
      </c>
      <c r="K24" s="44" t="s">
        <v>610</v>
      </c>
    </row>
    <row r="25" s="3" customFormat="1" ht="67" customHeight="1" spans="1:11">
      <c r="A25" s="16" t="s">
        <v>630</v>
      </c>
      <c r="B25" s="16"/>
      <c r="C25" s="16"/>
      <c r="D25" s="17"/>
      <c r="E25" s="17"/>
      <c r="F25" s="17"/>
      <c r="G25" s="17"/>
      <c r="H25" s="17"/>
      <c r="I25" s="17"/>
      <c r="J25" s="17"/>
      <c r="K25" s="17"/>
    </row>
    <row r="26" s="3" customFormat="1" ht="30" customHeight="1" spans="1:11">
      <c r="A26" s="25" t="s">
        <v>632</v>
      </c>
      <c r="B26" s="26"/>
      <c r="C26" s="26"/>
      <c r="D26" s="26"/>
      <c r="E26" s="26"/>
      <c r="F26" s="26"/>
      <c r="G26" s="26"/>
      <c r="H26" s="27"/>
      <c r="I26" s="16" t="s">
        <v>633</v>
      </c>
      <c r="J26" s="16" t="s">
        <v>634</v>
      </c>
      <c r="K26" s="16" t="s">
        <v>635</v>
      </c>
    </row>
    <row r="27" s="2" customFormat="1" ht="35" customHeight="1" spans="1:11">
      <c r="A27" s="28"/>
      <c r="B27" s="29"/>
      <c r="C27" s="29"/>
      <c r="D27" s="29"/>
      <c r="E27" s="29"/>
      <c r="F27" s="29"/>
      <c r="G27" s="29"/>
      <c r="H27" s="30"/>
      <c r="I27" s="34">
        <v>100</v>
      </c>
      <c r="J27" s="34">
        <v>93.9</v>
      </c>
      <c r="K27" s="16" t="s">
        <v>636</v>
      </c>
    </row>
    <row r="28" s="2" customFormat="1" ht="94" customHeight="1" spans="1:11">
      <c r="A28" s="31" t="s">
        <v>637</v>
      </c>
      <c r="B28" s="32"/>
      <c r="C28" s="32"/>
      <c r="D28" s="32"/>
      <c r="E28" s="32"/>
      <c r="F28" s="32"/>
      <c r="G28" s="32"/>
      <c r="H28" s="32"/>
      <c r="I28" s="32"/>
      <c r="J28" s="32"/>
      <c r="K28" s="32"/>
    </row>
    <row r="29" s="1" customFormat="1" spans="1:11">
      <c r="A29" s="33" t="s">
        <v>638</v>
      </c>
      <c r="B29" s="33"/>
      <c r="C29" s="33"/>
      <c r="D29" s="33"/>
      <c r="E29" s="33"/>
      <c r="F29" s="33"/>
      <c r="G29" s="33"/>
      <c r="H29" s="33"/>
      <c r="I29" s="33"/>
      <c r="J29" s="33"/>
      <c r="K29" s="33"/>
    </row>
    <row r="30" s="1" customFormat="1" spans="1:11">
      <c r="A30" s="33" t="s">
        <v>639</v>
      </c>
      <c r="B30" s="33"/>
      <c r="C30" s="33"/>
      <c r="D30" s="33"/>
      <c r="E30" s="33"/>
      <c r="F30" s="33"/>
      <c r="G30" s="33"/>
      <c r="H30" s="33"/>
      <c r="I30" s="33"/>
      <c r="J30" s="33"/>
      <c r="K30" s="33"/>
    </row>
  </sheetData>
  <mergeCells count="49">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4:B14"/>
    <mergeCell ref="A15:B15"/>
    <mergeCell ref="A16:B16"/>
    <mergeCell ref="A17:B17"/>
    <mergeCell ref="A18:B18"/>
    <mergeCell ref="A19:B19"/>
    <mergeCell ref="A20:B20"/>
    <mergeCell ref="A21:B21"/>
    <mergeCell ref="A22:B22"/>
    <mergeCell ref="A23:B23"/>
    <mergeCell ref="A24:B24"/>
    <mergeCell ref="A25:C25"/>
    <mergeCell ref="D25:K25"/>
    <mergeCell ref="A28:K28"/>
    <mergeCell ref="A29:K29"/>
    <mergeCell ref="A30:K30"/>
    <mergeCell ref="A10:A11"/>
    <mergeCell ref="H12:H13"/>
    <mergeCell ref="I7:I9"/>
    <mergeCell ref="I12:I13"/>
    <mergeCell ref="J12:J13"/>
    <mergeCell ref="K7:K9"/>
    <mergeCell ref="K12:K13"/>
    <mergeCell ref="A5:B9"/>
    <mergeCell ref="A26:H27"/>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topLeftCell="A7" workbookViewId="0">
      <selection activeCell="A1" sqref="$A1:$XFD2"/>
    </sheetView>
  </sheetViews>
  <sheetFormatPr defaultColWidth="8.58333333333333" defaultRowHeight="14.25"/>
  <cols>
    <col min="1" max="1" width="9.73333333333333" style="1" customWidth="1"/>
    <col min="2" max="2" width="9.38333333333333" style="1" customWidth="1"/>
    <col min="3" max="3" width="21.4166666666667" style="1" customWidth="1"/>
    <col min="4" max="4" width="45.9333333333333" style="1" customWidth="1"/>
    <col min="5" max="5" width="17.3416666666667" style="1" customWidth="1"/>
    <col min="6" max="6" width="20.8" style="1" customWidth="1"/>
    <col min="7" max="7" width="10.0916666666667" style="1" customWidth="1"/>
    <col min="8" max="8" width="18.675" style="1" customWidth="1"/>
    <col min="9" max="9" width="13.275" style="1" customWidth="1"/>
    <col min="10" max="10" width="14.8666666666667" style="1" customWidth="1"/>
    <col min="11" max="11" width="29.2916666666667" style="1" customWidth="1"/>
    <col min="12" max="16384" width="8.58333333333333" style="1"/>
  </cols>
  <sheetData>
    <row r="1" s="1" customFormat="1" ht="41.25" customHeight="1" spans="1:11">
      <c r="A1" s="4" t="s">
        <v>572</v>
      </c>
      <c r="B1" s="4"/>
      <c r="C1" s="4"/>
      <c r="D1" s="4"/>
      <c r="E1" s="4"/>
      <c r="F1" s="4"/>
      <c r="G1" s="4"/>
      <c r="H1" s="4"/>
      <c r="I1" s="4"/>
      <c r="J1" s="4"/>
      <c r="K1" s="4"/>
    </row>
    <row r="2" s="1" customFormat="1" ht="41.25" customHeight="1" spans="1:11">
      <c r="A2" s="5" t="s">
        <v>573</v>
      </c>
      <c r="B2" s="5"/>
      <c r="C2" s="5"/>
      <c r="D2" s="5"/>
      <c r="E2" s="5"/>
      <c r="F2" s="5"/>
      <c r="G2" s="5"/>
      <c r="H2" s="5"/>
      <c r="I2" s="5"/>
      <c r="J2" s="5"/>
      <c r="K2" s="5"/>
    </row>
    <row r="3" s="2" customFormat="1" ht="31" customHeight="1" spans="1:11">
      <c r="A3" s="6" t="s">
        <v>574</v>
      </c>
      <c r="B3" s="6"/>
      <c r="C3" s="7" t="s">
        <v>795</v>
      </c>
      <c r="D3" s="7"/>
      <c r="E3" s="7"/>
      <c r="F3" s="7"/>
      <c r="G3" s="7"/>
      <c r="H3" s="7"/>
      <c r="I3" s="7"/>
      <c r="J3" s="7"/>
      <c r="K3" s="7"/>
    </row>
    <row r="4" s="2" customFormat="1" ht="30" customHeight="1" spans="1:11">
      <c r="A4" s="6" t="s">
        <v>576</v>
      </c>
      <c r="B4" s="6"/>
      <c r="C4" s="7" t="s">
        <v>577</v>
      </c>
      <c r="D4" s="7"/>
      <c r="E4" s="7"/>
      <c r="F4" s="7"/>
      <c r="G4" s="7"/>
      <c r="H4" s="8" t="s">
        <v>578</v>
      </c>
      <c r="I4" s="7" t="s">
        <v>17</v>
      </c>
      <c r="J4" s="7"/>
      <c r="K4" s="7"/>
    </row>
    <row r="5" s="2" customFormat="1" ht="26" customHeight="1" spans="1:11">
      <c r="A5" s="9" t="s">
        <v>579</v>
      </c>
      <c r="B5" s="9"/>
      <c r="C5" s="6"/>
      <c r="D5" s="10" t="s">
        <v>580</v>
      </c>
      <c r="E5" s="11"/>
      <c r="F5" s="10" t="s">
        <v>581</v>
      </c>
      <c r="G5" s="11"/>
      <c r="H5" s="6" t="s">
        <v>582</v>
      </c>
      <c r="I5" s="6" t="s">
        <v>583</v>
      </c>
      <c r="J5" s="6" t="s">
        <v>584</v>
      </c>
      <c r="K5" s="6" t="s">
        <v>585</v>
      </c>
    </row>
    <row r="6" s="2" customFormat="1" ht="30" customHeight="1" spans="1:11">
      <c r="A6" s="9"/>
      <c r="B6" s="9"/>
      <c r="C6" s="12" t="s">
        <v>586</v>
      </c>
      <c r="D6" s="13">
        <v>268.85</v>
      </c>
      <c r="E6" s="14"/>
      <c r="F6" s="13">
        <v>256.43</v>
      </c>
      <c r="G6" s="14"/>
      <c r="H6" s="15">
        <v>256.43</v>
      </c>
      <c r="I6" s="34">
        <v>10</v>
      </c>
      <c r="J6" s="35">
        <v>1</v>
      </c>
      <c r="K6" s="36">
        <v>10</v>
      </c>
    </row>
    <row r="7" s="2" customFormat="1" ht="30" customHeight="1" spans="1:11">
      <c r="A7" s="9"/>
      <c r="B7" s="9"/>
      <c r="C7" s="12" t="s">
        <v>587</v>
      </c>
      <c r="D7" s="13">
        <v>35.4</v>
      </c>
      <c r="E7" s="14"/>
      <c r="F7" s="13">
        <v>22.98</v>
      </c>
      <c r="G7" s="14"/>
      <c r="H7" s="15">
        <v>22.98</v>
      </c>
      <c r="I7" s="37"/>
      <c r="J7" s="35">
        <v>1</v>
      </c>
      <c r="K7" s="38"/>
    </row>
    <row r="8" s="2" customFormat="1" ht="30" customHeight="1" spans="1:11">
      <c r="A8" s="9"/>
      <c r="B8" s="9"/>
      <c r="C8" s="12" t="s">
        <v>588</v>
      </c>
      <c r="D8" s="13">
        <v>233.45</v>
      </c>
      <c r="E8" s="14"/>
      <c r="F8" s="13">
        <v>233.45</v>
      </c>
      <c r="G8" s="14"/>
      <c r="H8" s="15">
        <v>233.45</v>
      </c>
      <c r="I8" s="39"/>
      <c r="J8" s="35">
        <v>1</v>
      </c>
      <c r="K8" s="40"/>
    </row>
    <row r="9" s="2" customFormat="1" ht="30" customHeight="1" spans="1:11">
      <c r="A9" s="9"/>
      <c r="B9" s="9"/>
      <c r="C9" s="12" t="s">
        <v>589</v>
      </c>
      <c r="D9" s="13">
        <v>0</v>
      </c>
      <c r="E9" s="14"/>
      <c r="F9" s="13">
        <v>0</v>
      </c>
      <c r="G9" s="14"/>
      <c r="H9" s="15">
        <v>0</v>
      </c>
      <c r="I9" s="41"/>
      <c r="J9" s="34">
        <v>0</v>
      </c>
      <c r="K9" s="42"/>
    </row>
    <row r="10" s="1" customFormat="1" ht="26.4" customHeight="1" spans="1:11">
      <c r="A10" s="16" t="s">
        <v>590</v>
      </c>
      <c r="B10" s="8" t="s">
        <v>591</v>
      </c>
      <c r="C10" s="8"/>
      <c r="D10" s="8"/>
      <c r="E10" s="8"/>
      <c r="F10" s="8"/>
      <c r="G10" s="8"/>
      <c r="H10" s="8" t="s">
        <v>592</v>
      </c>
      <c r="I10" s="8"/>
      <c r="J10" s="8"/>
      <c r="K10" s="8"/>
    </row>
    <row r="11" s="1" customFormat="1" ht="264" customHeight="1" spans="1:11">
      <c r="A11" s="16"/>
      <c r="B11" s="17" t="s">
        <v>769</v>
      </c>
      <c r="C11" s="17"/>
      <c r="D11" s="17"/>
      <c r="E11" s="17"/>
      <c r="F11" s="17"/>
      <c r="G11" s="17"/>
      <c r="H11" s="17" t="s">
        <v>796</v>
      </c>
      <c r="I11" s="17"/>
      <c r="J11" s="17"/>
      <c r="K11" s="17"/>
    </row>
    <row r="12" s="2" customFormat="1" ht="31" customHeight="1" spans="1:11">
      <c r="A12" s="6" t="s">
        <v>594</v>
      </c>
      <c r="B12" s="6"/>
      <c r="C12" s="6"/>
      <c r="D12" s="6"/>
      <c r="E12" s="10" t="s">
        <v>595</v>
      </c>
      <c r="F12" s="18"/>
      <c r="G12" s="11"/>
      <c r="H12" s="6" t="s">
        <v>596</v>
      </c>
      <c r="I12" s="6" t="s">
        <v>583</v>
      </c>
      <c r="J12" s="6" t="s">
        <v>585</v>
      </c>
      <c r="K12" s="9" t="s">
        <v>597</v>
      </c>
    </row>
    <row r="13" s="1" customFormat="1" ht="28" customHeight="1" spans="1:11">
      <c r="A13" s="19" t="s">
        <v>598</v>
      </c>
      <c r="B13" s="19"/>
      <c r="C13" s="20" t="s">
        <v>599</v>
      </c>
      <c r="D13" s="20" t="s">
        <v>600</v>
      </c>
      <c r="E13" s="19" t="s">
        <v>601</v>
      </c>
      <c r="F13" s="19" t="s">
        <v>602</v>
      </c>
      <c r="G13" s="6" t="s">
        <v>603</v>
      </c>
      <c r="H13" s="6"/>
      <c r="I13" s="6"/>
      <c r="J13" s="6"/>
      <c r="K13" s="9"/>
    </row>
    <row r="14" s="1" customFormat="1" ht="38" customHeight="1" spans="1:11">
      <c r="A14" s="21" t="s">
        <v>604</v>
      </c>
      <c r="B14" s="22"/>
      <c r="C14" s="23" t="s">
        <v>605</v>
      </c>
      <c r="D14" s="23" t="s">
        <v>771</v>
      </c>
      <c r="E14" s="23" t="s">
        <v>615</v>
      </c>
      <c r="F14" s="23" t="s">
        <v>135</v>
      </c>
      <c r="G14" s="23" t="s">
        <v>623</v>
      </c>
      <c r="H14" s="23" t="s">
        <v>797</v>
      </c>
      <c r="I14" s="43">
        <v>4.2</v>
      </c>
      <c r="J14" s="43">
        <v>4.2</v>
      </c>
      <c r="K14" s="44" t="s">
        <v>610</v>
      </c>
    </row>
    <row r="15" s="1" customFormat="1" ht="38" customHeight="1" spans="1:11">
      <c r="A15" s="21" t="s">
        <v>604</v>
      </c>
      <c r="B15" s="24"/>
      <c r="C15" s="23" t="s">
        <v>605</v>
      </c>
      <c r="D15" s="23" t="s">
        <v>773</v>
      </c>
      <c r="E15" s="23" t="s">
        <v>615</v>
      </c>
      <c r="F15" s="23" t="s">
        <v>774</v>
      </c>
      <c r="G15" s="23" t="s">
        <v>608</v>
      </c>
      <c r="H15" s="23" t="s">
        <v>798</v>
      </c>
      <c r="I15" s="43">
        <v>4.2</v>
      </c>
      <c r="J15" s="43">
        <v>4.2</v>
      </c>
      <c r="K15" s="44" t="s">
        <v>610</v>
      </c>
    </row>
    <row r="16" s="1" customFormat="1" ht="38" customHeight="1" spans="1:11">
      <c r="A16" s="21" t="s">
        <v>604</v>
      </c>
      <c r="B16" s="24"/>
      <c r="C16" s="23" t="s">
        <v>605</v>
      </c>
      <c r="D16" s="23" t="s">
        <v>776</v>
      </c>
      <c r="E16" s="23" t="s">
        <v>615</v>
      </c>
      <c r="F16" s="23" t="s">
        <v>669</v>
      </c>
      <c r="G16" s="23" t="s">
        <v>623</v>
      </c>
      <c r="H16" s="23" t="s">
        <v>799</v>
      </c>
      <c r="I16" s="43">
        <v>4.2</v>
      </c>
      <c r="J16" s="43">
        <v>4.2</v>
      </c>
      <c r="K16" s="44" t="s">
        <v>610</v>
      </c>
    </row>
    <row r="17" s="1" customFormat="1" ht="38" customHeight="1" spans="1:11">
      <c r="A17" s="21" t="s">
        <v>604</v>
      </c>
      <c r="B17" s="24"/>
      <c r="C17" s="23" t="s">
        <v>613</v>
      </c>
      <c r="D17" s="23" t="s">
        <v>778</v>
      </c>
      <c r="E17" s="23" t="s">
        <v>615</v>
      </c>
      <c r="F17" s="23" t="s">
        <v>800</v>
      </c>
      <c r="G17" s="23" t="s">
        <v>617</v>
      </c>
      <c r="H17" s="23" t="s">
        <v>801</v>
      </c>
      <c r="I17" s="43">
        <v>4.2</v>
      </c>
      <c r="J17" s="43">
        <v>3</v>
      </c>
      <c r="K17" s="44" t="s">
        <v>610</v>
      </c>
    </row>
    <row r="18" s="1" customFormat="1" ht="38" customHeight="1" spans="1:11">
      <c r="A18" s="21" t="s">
        <v>604</v>
      </c>
      <c r="B18" s="24"/>
      <c r="C18" s="23" t="s">
        <v>613</v>
      </c>
      <c r="D18" s="23" t="s">
        <v>780</v>
      </c>
      <c r="E18" s="23" t="s">
        <v>615</v>
      </c>
      <c r="F18" s="23" t="s">
        <v>616</v>
      </c>
      <c r="G18" s="23" t="s">
        <v>617</v>
      </c>
      <c r="H18" s="23" t="s">
        <v>616</v>
      </c>
      <c r="I18" s="43">
        <v>4.2</v>
      </c>
      <c r="J18" s="43">
        <v>4.2</v>
      </c>
      <c r="K18" s="44" t="s">
        <v>610</v>
      </c>
    </row>
    <row r="19" s="1" customFormat="1" ht="38" customHeight="1" spans="1:11">
      <c r="A19" s="21" t="s">
        <v>604</v>
      </c>
      <c r="B19" s="24"/>
      <c r="C19" s="23" t="s">
        <v>613</v>
      </c>
      <c r="D19" s="23" t="s">
        <v>782</v>
      </c>
      <c r="E19" s="23" t="s">
        <v>615</v>
      </c>
      <c r="F19" s="23" t="s">
        <v>94</v>
      </c>
      <c r="G19" s="23" t="s">
        <v>617</v>
      </c>
      <c r="H19" s="23" t="s">
        <v>784</v>
      </c>
      <c r="I19" s="43">
        <v>4.2</v>
      </c>
      <c r="J19" s="43">
        <v>4.2</v>
      </c>
      <c r="K19" s="44" t="s">
        <v>610</v>
      </c>
    </row>
    <row r="20" s="1" customFormat="1" ht="38" customHeight="1" spans="1:11">
      <c r="A20" s="21" t="s">
        <v>604</v>
      </c>
      <c r="B20" s="24"/>
      <c r="C20" s="23" t="s">
        <v>673</v>
      </c>
      <c r="D20" s="23" t="s">
        <v>785</v>
      </c>
      <c r="E20" s="23" t="s">
        <v>607</v>
      </c>
      <c r="F20" s="23" t="s">
        <v>726</v>
      </c>
      <c r="G20" s="23" t="s">
        <v>802</v>
      </c>
      <c r="H20" s="23" t="s">
        <v>726</v>
      </c>
      <c r="I20" s="43">
        <v>4.8</v>
      </c>
      <c r="J20" s="43">
        <v>4.8</v>
      </c>
      <c r="K20" s="44" t="s">
        <v>610</v>
      </c>
    </row>
    <row r="21" s="1" customFormat="1" ht="38" customHeight="1" spans="1:11">
      <c r="A21" s="21" t="s">
        <v>619</v>
      </c>
      <c r="B21" s="24"/>
      <c r="C21" s="23" t="s">
        <v>620</v>
      </c>
      <c r="D21" s="23" t="s">
        <v>710</v>
      </c>
      <c r="E21" s="23" t="s">
        <v>622</v>
      </c>
      <c r="F21" s="23" t="s">
        <v>681</v>
      </c>
      <c r="G21" s="23" t="s">
        <v>623</v>
      </c>
      <c r="H21" s="23" t="s">
        <v>788</v>
      </c>
      <c r="I21" s="43">
        <v>10</v>
      </c>
      <c r="J21" s="43">
        <v>10</v>
      </c>
      <c r="K21" s="44" t="s">
        <v>610</v>
      </c>
    </row>
    <row r="22" s="1" customFormat="1" ht="38" customHeight="1" spans="1:11">
      <c r="A22" s="21" t="s">
        <v>619</v>
      </c>
      <c r="B22" s="24"/>
      <c r="C22" s="23" t="s">
        <v>620</v>
      </c>
      <c r="D22" s="23" t="s">
        <v>789</v>
      </c>
      <c r="E22" s="23" t="s">
        <v>607</v>
      </c>
      <c r="F22" s="23" t="s">
        <v>790</v>
      </c>
      <c r="G22" s="23" t="s">
        <v>608</v>
      </c>
      <c r="H22" s="23" t="s">
        <v>803</v>
      </c>
      <c r="I22" s="43">
        <v>10</v>
      </c>
      <c r="J22" s="43">
        <v>5</v>
      </c>
      <c r="K22" s="44" t="s">
        <v>610</v>
      </c>
    </row>
    <row r="23" s="1" customFormat="1" ht="38" customHeight="1" spans="1:11">
      <c r="A23" s="21" t="s">
        <v>619</v>
      </c>
      <c r="B23" s="24"/>
      <c r="C23" s="23" t="s">
        <v>620</v>
      </c>
      <c r="D23" s="23" t="s">
        <v>792</v>
      </c>
      <c r="E23" s="23" t="s">
        <v>615</v>
      </c>
      <c r="F23" s="23" t="s">
        <v>150</v>
      </c>
      <c r="G23" s="23" t="s">
        <v>608</v>
      </c>
      <c r="H23" s="23" t="s">
        <v>650</v>
      </c>
      <c r="I23" s="43">
        <v>10</v>
      </c>
      <c r="J23" s="43">
        <v>10</v>
      </c>
      <c r="K23" s="44" t="s">
        <v>610</v>
      </c>
    </row>
    <row r="24" s="1" customFormat="1" ht="38" customHeight="1" spans="1:11">
      <c r="A24" s="21" t="s">
        <v>625</v>
      </c>
      <c r="B24" s="24"/>
      <c r="C24" s="23" t="s">
        <v>626</v>
      </c>
      <c r="D24" s="23" t="s">
        <v>793</v>
      </c>
      <c r="E24" s="23" t="s">
        <v>622</v>
      </c>
      <c r="F24" s="23" t="s">
        <v>665</v>
      </c>
      <c r="G24" s="23" t="s">
        <v>623</v>
      </c>
      <c r="H24" s="23" t="s">
        <v>804</v>
      </c>
      <c r="I24" s="43">
        <v>30</v>
      </c>
      <c r="J24" s="43">
        <v>30</v>
      </c>
      <c r="K24" s="44" t="s">
        <v>610</v>
      </c>
    </row>
    <row r="25" s="3" customFormat="1" ht="67" customHeight="1" spans="1:11">
      <c r="A25" s="16" t="s">
        <v>630</v>
      </c>
      <c r="B25" s="16"/>
      <c r="C25" s="16"/>
      <c r="D25" s="17"/>
      <c r="E25" s="17"/>
      <c r="F25" s="17"/>
      <c r="G25" s="17"/>
      <c r="H25" s="17"/>
      <c r="I25" s="17"/>
      <c r="J25" s="17"/>
      <c r="K25" s="17"/>
    </row>
    <row r="26" s="3" customFormat="1" ht="30" customHeight="1" spans="1:11">
      <c r="A26" s="25" t="s">
        <v>632</v>
      </c>
      <c r="B26" s="26"/>
      <c r="C26" s="26"/>
      <c r="D26" s="26"/>
      <c r="E26" s="26"/>
      <c r="F26" s="26"/>
      <c r="G26" s="26"/>
      <c r="H26" s="27"/>
      <c r="I26" s="16" t="s">
        <v>633</v>
      </c>
      <c r="J26" s="16" t="s">
        <v>634</v>
      </c>
      <c r="K26" s="16" t="s">
        <v>635</v>
      </c>
    </row>
    <row r="27" s="2" customFormat="1" ht="35" customHeight="1" spans="1:11">
      <c r="A27" s="28"/>
      <c r="B27" s="29"/>
      <c r="C27" s="29"/>
      <c r="D27" s="29"/>
      <c r="E27" s="29"/>
      <c r="F27" s="29"/>
      <c r="G27" s="29"/>
      <c r="H27" s="30"/>
      <c r="I27" s="34">
        <v>100</v>
      </c>
      <c r="J27" s="34">
        <v>93.8</v>
      </c>
      <c r="K27" s="16" t="s">
        <v>636</v>
      </c>
    </row>
    <row r="28" s="2" customFormat="1" ht="94" customHeight="1" spans="1:11">
      <c r="A28" s="31" t="s">
        <v>637</v>
      </c>
      <c r="B28" s="32"/>
      <c r="C28" s="32"/>
      <c r="D28" s="32"/>
      <c r="E28" s="32"/>
      <c r="F28" s="32"/>
      <c r="G28" s="32"/>
      <c r="H28" s="32"/>
      <c r="I28" s="32"/>
      <c r="J28" s="32"/>
      <c r="K28" s="32"/>
    </row>
    <row r="29" s="1" customFormat="1" spans="1:11">
      <c r="A29" s="33" t="s">
        <v>638</v>
      </c>
      <c r="B29" s="33"/>
      <c r="C29" s="33"/>
      <c r="D29" s="33"/>
      <c r="E29" s="33"/>
      <c r="F29" s="33"/>
      <c r="G29" s="33"/>
      <c r="H29" s="33"/>
      <c r="I29" s="33"/>
      <c r="J29" s="33"/>
      <c r="K29" s="33"/>
    </row>
    <row r="30" s="1" customFormat="1" spans="1:11">
      <c r="A30" s="33" t="s">
        <v>639</v>
      </c>
      <c r="B30" s="33"/>
      <c r="C30" s="33"/>
      <c r="D30" s="33"/>
      <c r="E30" s="33"/>
      <c r="F30" s="33"/>
      <c r="G30" s="33"/>
      <c r="H30" s="33"/>
      <c r="I30" s="33"/>
      <c r="J30" s="33"/>
      <c r="K30" s="33"/>
    </row>
  </sheetData>
  <mergeCells count="49">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4:B14"/>
    <mergeCell ref="A15:B15"/>
    <mergeCell ref="A16:B16"/>
    <mergeCell ref="A17:B17"/>
    <mergeCell ref="A18:B18"/>
    <mergeCell ref="A19:B19"/>
    <mergeCell ref="A20:B20"/>
    <mergeCell ref="A21:B21"/>
    <mergeCell ref="A22:B22"/>
    <mergeCell ref="A23:B23"/>
    <mergeCell ref="A24:B24"/>
    <mergeCell ref="A25:C25"/>
    <mergeCell ref="D25:K25"/>
    <mergeCell ref="A28:K28"/>
    <mergeCell ref="A29:K29"/>
    <mergeCell ref="A30:K30"/>
    <mergeCell ref="A10:A11"/>
    <mergeCell ref="H12:H13"/>
    <mergeCell ref="I7:I9"/>
    <mergeCell ref="I12:I13"/>
    <mergeCell ref="J12:J13"/>
    <mergeCell ref="K7:K9"/>
    <mergeCell ref="K12:K13"/>
    <mergeCell ref="A5:B9"/>
    <mergeCell ref="A26:H27"/>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topLeftCell="A7" workbookViewId="0">
      <selection activeCell="F15" sqref="F15"/>
    </sheetView>
  </sheetViews>
  <sheetFormatPr defaultColWidth="8.58333333333333" defaultRowHeight="14.25"/>
  <cols>
    <col min="1" max="1" width="9.73333333333333" style="1" customWidth="1"/>
    <col min="2" max="2" width="9.38333333333333" style="1" customWidth="1"/>
    <col min="3" max="3" width="21.4166666666667" style="1" customWidth="1"/>
    <col min="4" max="4" width="32.2583333333333" style="1" customWidth="1"/>
    <col min="5" max="5" width="17.3416666666667" style="1" customWidth="1"/>
    <col min="6" max="6" width="20.8" style="1" customWidth="1"/>
    <col min="7" max="7" width="10.0916666666667" style="1" customWidth="1"/>
    <col min="8" max="8" width="18.675" style="1" customWidth="1"/>
    <col min="9" max="9" width="13.275" style="1" customWidth="1"/>
    <col min="10" max="10" width="14.8666666666667" style="1" customWidth="1"/>
    <col min="11" max="11" width="29.2916666666667" style="1" customWidth="1"/>
    <col min="12" max="16384" width="8.58333333333333" style="1"/>
  </cols>
  <sheetData>
    <row r="1" s="1" customFormat="1" ht="41.25" customHeight="1" spans="1:11">
      <c r="A1" s="4" t="s">
        <v>572</v>
      </c>
      <c r="B1" s="4"/>
      <c r="C1" s="4"/>
      <c r="D1" s="4"/>
      <c r="E1" s="4"/>
      <c r="F1" s="4"/>
      <c r="G1" s="4"/>
      <c r="H1" s="4"/>
      <c r="I1" s="4"/>
      <c r="J1" s="4"/>
      <c r="K1" s="4"/>
    </row>
    <row r="2" s="1" customFormat="1" ht="41.25" customHeight="1" spans="1:11">
      <c r="A2" s="5" t="s">
        <v>573</v>
      </c>
      <c r="B2" s="5"/>
      <c r="C2" s="5"/>
      <c r="D2" s="5"/>
      <c r="E2" s="5"/>
      <c r="F2" s="5"/>
      <c r="G2" s="5"/>
      <c r="H2" s="5"/>
      <c r="I2" s="5"/>
      <c r="J2" s="5"/>
      <c r="K2" s="5"/>
    </row>
    <row r="3" s="2" customFormat="1" ht="31" customHeight="1" spans="1:11">
      <c r="A3" s="6" t="s">
        <v>574</v>
      </c>
      <c r="B3" s="6"/>
      <c r="C3" s="7" t="s">
        <v>805</v>
      </c>
      <c r="D3" s="7"/>
      <c r="E3" s="7"/>
      <c r="F3" s="7"/>
      <c r="G3" s="7"/>
      <c r="H3" s="7"/>
      <c r="I3" s="7"/>
      <c r="J3" s="7"/>
      <c r="K3" s="7"/>
    </row>
    <row r="4" s="2" customFormat="1" ht="30" customHeight="1" spans="1:11">
      <c r="A4" s="6" t="s">
        <v>576</v>
      </c>
      <c r="B4" s="6"/>
      <c r="C4" s="7" t="s">
        <v>577</v>
      </c>
      <c r="D4" s="7"/>
      <c r="E4" s="7"/>
      <c r="F4" s="7"/>
      <c r="G4" s="7"/>
      <c r="H4" s="8" t="s">
        <v>578</v>
      </c>
      <c r="I4" s="7" t="s">
        <v>17</v>
      </c>
      <c r="J4" s="7"/>
      <c r="K4" s="7"/>
    </row>
    <row r="5" s="2" customFormat="1" ht="26" customHeight="1" spans="1:11">
      <c r="A5" s="9" t="s">
        <v>579</v>
      </c>
      <c r="B5" s="9"/>
      <c r="C5" s="6"/>
      <c r="D5" s="10" t="s">
        <v>580</v>
      </c>
      <c r="E5" s="11"/>
      <c r="F5" s="10" t="s">
        <v>581</v>
      </c>
      <c r="G5" s="11"/>
      <c r="H5" s="6" t="s">
        <v>582</v>
      </c>
      <c r="I5" s="6" t="s">
        <v>583</v>
      </c>
      <c r="J5" s="6" t="s">
        <v>584</v>
      </c>
      <c r="K5" s="6" t="s">
        <v>585</v>
      </c>
    </row>
    <row r="6" s="2" customFormat="1" ht="30" customHeight="1" spans="1:11">
      <c r="A6" s="9"/>
      <c r="B6" s="9"/>
      <c r="C6" s="12" t="s">
        <v>586</v>
      </c>
      <c r="D6" s="13">
        <v>58.42</v>
      </c>
      <c r="E6" s="14"/>
      <c r="F6" s="13">
        <v>44.89</v>
      </c>
      <c r="G6" s="14"/>
      <c r="H6" s="15">
        <v>44.89</v>
      </c>
      <c r="I6" s="34">
        <v>10</v>
      </c>
      <c r="J6" s="35">
        <v>1</v>
      </c>
      <c r="K6" s="36">
        <v>10</v>
      </c>
    </row>
    <row r="7" s="2" customFormat="1" ht="30" customHeight="1" spans="1:11">
      <c r="A7" s="9"/>
      <c r="B7" s="9"/>
      <c r="C7" s="12" t="s">
        <v>587</v>
      </c>
      <c r="D7" s="13">
        <v>0</v>
      </c>
      <c r="E7" s="14"/>
      <c r="F7" s="13">
        <v>0</v>
      </c>
      <c r="G7" s="14"/>
      <c r="H7" s="15">
        <v>0</v>
      </c>
      <c r="I7" s="37"/>
      <c r="J7" s="34">
        <v>0</v>
      </c>
      <c r="K7" s="38"/>
    </row>
    <row r="8" s="2" customFormat="1" ht="30" customHeight="1" spans="1:11">
      <c r="A8" s="9"/>
      <c r="B8" s="9"/>
      <c r="C8" s="12" t="s">
        <v>588</v>
      </c>
      <c r="D8" s="13">
        <v>0</v>
      </c>
      <c r="E8" s="14"/>
      <c r="F8" s="13">
        <v>0</v>
      </c>
      <c r="G8" s="14"/>
      <c r="H8" s="15">
        <v>0</v>
      </c>
      <c r="I8" s="39"/>
      <c r="J8" s="34">
        <v>0</v>
      </c>
      <c r="K8" s="40"/>
    </row>
    <row r="9" s="2" customFormat="1" ht="30" customHeight="1" spans="1:11">
      <c r="A9" s="9"/>
      <c r="B9" s="9"/>
      <c r="C9" s="12" t="s">
        <v>589</v>
      </c>
      <c r="D9" s="13">
        <v>58.42</v>
      </c>
      <c r="E9" s="14"/>
      <c r="F9" s="13">
        <v>44.89</v>
      </c>
      <c r="G9" s="14"/>
      <c r="H9" s="15">
        <v>44.89</v>
      </c>
      <c r="I9" s="41"/>
      <c r="J9" s="35">
        <v>1</v>
      </c>
      <c r="K9" s="42"/>
    </row>
    <row r="10" s="1" customFormat="1" ht="26.4" customHeight="1" spans="1:11">
      <c r="A10" s="16" t="s">
        <v>590</v>
      </c>
      <c r="B10" s="8" t="s">
        <v>591</v>
      </c>
      <c r="C10" s="8"/>
      <c r="D10" s="8"/>
      <c r="E10" s="8"/>
      <c r="F10" s="8"/>
      <c r="G10" s="8"/>
      <c r="H10" s="8" t="s">
        <v>592</v>
      </c>
      <c r="I10" s="8"/>
      <c r="J10" s="8"/>
      <c r="K10" s="8"/>
    </row>
    <row r="11" s="1" customFormat="1" ht="138" customHeight="1" spans="1:11">
      <c r="A11" s="16"/>
      <c r="B11" s="17" t="s">
        <v>806</v>
      </c>
      <c r="C11" s="17"/>
      <c r="D11" s="17"/>
      <c r="E11" s="17"/>
      <c r="F11" s="17"/>
      <c r="G11" s="17"/>
      <c r="H11" s="17" t="s">
        <v>806</v>
      </c>
      <c r="I11" s="17"/>
      <c r="J11" s="17"/>
      <c r="K11" s="17"/>
    </row>
    <row r="12" s="2" customFormat="1" ht="31" customHeight="1" spans="1:11">
      <c r="A12" s="6" t="s">
        <v>594</v>
      </c>
      <c r="B12" s="6"/>
      <c r="C12" s="6"/>
      <c r="D12" s="6"/>
      <c r="E12" s="10" t="s">
        <v>595</v>
      </c>
      <c r="F12" s="18"/>
      <c r="G12" s="11"/>
      <c r="H12" s="6" t="s">
        <v>596</v>
      </c>
      <c r="I12" s="6" t="s">
        <v>583</v>
      </c>
      <c r="J12" s="6" t="s">
        <v>585</v>
      </c>
      <c r="K12" s="9" t="s">
        <v>597</v>
      </c>
    </row>
    <row r="13" s="1" customFormat="1" ht="28" customHeight="1" spans="1:11">
      <c r="A13" s="19" t="s">
        <v>598</v>
      </c>
      <c r="B13" s="19"/>
      <c r="C13" s="20" t="s">
        <v>599</v>
      </c>
      <c r="D13" s="20" t="s">
        <v>600</v>
      </c>
      <c r="E13" s="19" t="s">
        <v>601</v>
      </c>
      <c r="F13" s="19" t="s">
        <v>602</v>
      </c>
      <c r="G13" s="6" t="s">
        <v>603</v>
      </c>
      <c r="H13" s="6"/>
      <c r="I13" s="6"/>
      <c r="J13" s="6"/>
      <c r="K13" s="9"/>
    </row>
    <row r="14" s="1" customFormat="1" ht="38" customHeight="1" spans="1:11">
      <c r="A14" s="21" t="s">
        <v>604</v>
      </c>
      <c r="B14" s="22"/>
      <c r="C14" s="23" t="s">
        <v>605</v>
      </c>
      <c r="D14" s="23" t="s">
        <v>807</v>
      </c>
      <c r="E14" s="23" t="s">
        <v>615</v>
      </c>
      <c r="F14" s="23" t="s">
        <v>129</v>
      </c>
      <c r="G14" s="23" t="s">
        <v>608</v>
      </c>
      <c r="H14" s="23" t="s">
        <v>129</v>
      </c>
      <c r="I14" s="43">
        <v>7.5</v>
      </c>
      <c r="J14" s="43">
        <v>7.5</v>
      </c>
      <c r="K14" s="44" t="s">
        <v>610</v>
      </c>
    </row>
    <row r="15" s="1" customFormat="1" ht="38" customHeight="1" spans="1:11">
      <c r="A15" s="21" t="s">
        <v>604</v>
      </c>
      <c r="B15" s="24"/>
      <c r="C15" s="23" t="s">
        <v>605</v>
      </c>
      <c r="D15" s="23" t="s">
        <v>808</v>
      </c>
      <c r="E15" s="23" t="s">
        <v>615</v>
      </c>
      <c r="F15" s="23" t="s">
        <v>85</v>
      </c>
      <c r="G15" s="23" t="s">
        <v>617</v>
      </c>
      <c r="H15" s="23" t="s">
        <v>809</v>
      </c>
      <c r="I15" s="43">
        <v>7.5</v>
      </c>
      <c r="J15" s="43">
        <v>7.5</v>
      </c>
      <c r="K15" s="44" t="s">
        <v>610</v>
      </c>
    </row>
    <row r="16" s="1" customFormat="1" ht="38" customHeight="1" spans="1:11">
      <c r="A16" s="21" t="s">
        <v>604</v>
      </c>
      <c r="B16" s="24"/>
      <c r="C16" s="23" t="s">
        <v>605</v>
      </c>
      <c r="D16" s="23" t="s">
        <v>810</v>
      </c>
      <c r="E16" s="23" t="s">
        <v>615</v>
      </c>
      <c r="F16" s="23" t="s">
        <v>85</v>
      </c>
      <c r="G16" s="23" t="s">
        <v>617</v>
      </c>
      <c r="H16" s="23" t="s">
        <v>811</v>
      </c>
      <c r="I16" s="43">
        <v>7.5</v>
      </c>
      <c r="J16" s="43">
        <v>7.5</v>
      </c>
      <c r="K16" s="44" t="s">
        <v>610</v>
      </c>
    </row>
    <row r="17" s="1" customFormat="1" ht="38" customHeight="1" spans="1:11">
      <c r="A17" s="21" t="s">
        <v>604</v>
      </c>
      <c r="B17" s="24"/>
      <c r="C17" s="23" t="s">
        <v>613</v>
      </c>
      <c r="D17" s="23" t="s">
        <v>812</v>
      </c>
      <c r="E17" s="23" t="s">
        <v>615</v>
      </c>
      <c r="F17" s="23" t="s">
        <v>813</v>
      </c>
      <c r="G17" s="23" t="s">
        <v>617</v>
      </c>
      <c r="H17" s="23" t="s">
        <v>618</v>
      </c>
      <c r="I17" s="43">
        <v>7.5</v>
      </c>
      <c r="J17" s="43">
        <v>7.5</v>
      </c>
      <c r="K17" s="44" t="s">
        <v>814</v>
      </c>
    </row>
    <row r="18" s="1" customFormat="1" ht="38" customHeight="1" spans="1:11">
      <c r="A18" s="21" t="s">
        <v>619</v>
      </c>
      <c r="B18" s="24"/>
      <c r="C18" s="23" t="s">
        <v>620</v>
      </c>
      <c r="D18" s="23" t="s">
        <v>815</v>
      </c>
      <c r="E18" s="23" t="s">
        <v>607</v>
      </c>
      <c r="F18" s="23" t="s">
        <v>816</v>
      </c>
      <c r="G18" s="23" t="s">
        <v>631</v>
      </c>
      <c r="H18" s="23" t="s">
        <v>817</v>
      </c>
      <c r="I18" s="43">
        <v>15</v>
      </c>
      <c r="J18" s="43">
        <v>15</v>
      </c>
      <c r="K18" s="44" t="s">
        <v>610</v>
      </c>
    </row>
    <row r="19" s="1" customFormat="1" ht="38" customHeight="1" spans="1:11">
      <c r="A19" s="21" t="s">
        <v>619</v>
      </c>
      <c r="B19" s="24"/>
      <c r="C19" s="23" t="s">
        <v>724</v>
      </c>
      <c r="D19" s="23" t="s">
        <v>818</v>
      </c>
      <c r="E19" s="23" t="s">
        <v>607</v>
      </c>
      <c r="F19" s="23" t="s">
        <v>819</v>
      </c>
      <c r="G19" s="23" t="s">
        <v>631</v>
      </c>
      <c r="H19" s="23" t="s">
        <v>820</v>
      </c>
      <c r="I19" s="43">
        <v>15</v>
      </c>
      <c r="J19" s="43">
        <v>15</v>
      </c>
      <c r="K19" s="44" t="s">
        <v>610</v>
      </c>
    </row>
    <row r="20" s="1" customFormat="1" ht="38" customHeight="1" spans="1:11">
      <c r="A20" s="21" t="s">
        <v>625</v>
      </c>
      <c r="B20" s="24"/>
      <c r="C20" s="23" t="s">
        <v>626</v>
      </c>
      <c r="D20" s="23" t="s">
        <v>821</v>
      </c>
      <c r="E20" s="23" t="s">
        <v>622</v>
      </c>
      <c r="F20" s="23" t="s">
        <v>681</v>
      </c>
      <c r="G20" s="23" t="s">
        <v>623</v>
      </c>
      <c r="H20" s="23" t="s">
        <v>682</v>
      </c>
      <c r="I20" s="43">
        <v>30</v>
      </c>
      <c r="J20" s="43">
        <v>30</v>
      </c>
      <c r="K20" s="44" t="s">
        <v>610</v>
      </c>
    </row>
    <row r="21" s="3" customFormat="1" ht="67" customHeight="1" spans="1:11">
      <c r="A21" s="16" t="s">
        <v>630</v>
      </c>
      <c r="B21" s="16"/>
      <c r="C21" s="16"/>
      <c r="D21" s="17"/>
      <c r="E21" s="17"/>
      <c r="F21" s="17"/>
      <c r="G21" s="17"/>
      <c r="H21" s="17"/>
      <c r="I21" s="17"/>
      <c r="J21" s="17"/>
      <c r="K21" s="17"/>
    </row>
    <row r="22" s="3" customFormat="1" ht="30" customHeight="1" spans="1:11">
      <c r="A22" s="25" t="s">
        <v>632</v>
      </c>
      <c r="B22" s="26"/>
      <c r="C22" s="26"/>
      <c r="D22" s="26"/>
      <c r="E22" s="26"/>
      <c r="F22" s="26"/>
      <c r="G22" s="26"/>
      <c r="H22" s="27"/>
      <c r="I22" s="16" t="s">
        <v>633</v>
      </c>
      <c r="J22" s="16" t="s">
        <v>634</v>
      </c>
      <c r="K22" s="16" t="s">
        <v>635</v>
      </c>
    </row>
    <row r="23" s="2" customFormat="1" ht="35" customHeight="1" spans="1:11">
      <c r="A23" s="28"/>
      <c r="B23" s="29"/>
      <c r="C23" s="29"/>
      <c r="D23" s="29"/>
      <c r="E23" s="29"/>
      <c r="F23" s="29"/>
      <c r="G23" s="29"/>
      <c r="H23" s="30"/>
      <c r="I23" s="34">
        <v>100</v>
      </c>
      <c r="J23" s="34">
        <v>100</v>
      </c>
      <c r="K23" s="16" t="s">
        <v>636</v>
      </c>
    </row>
    <row r="24" s="2" customFormat="1" ht="94" customHeight="1" spans="1:11">
      <c r="A24" s="31" t="s">
        <v>637</v>
      </c>
      <c r="B24" s="32"/>
      <c r="C24" s="32"/>
      <c r="D24" s="32"/>
      <c r="E24" s="32"/>
      <c r="F24" s="32"/>
      <c r="G24" s="32"/>
      <c r="H24" s="32"/>
      <c r="I24" s="32"/>
      <c r="J24" s="32"/>
      <c r="K24" s="32"/>
    </row>
    <row r="25" s="1" customFormat="1" spans="1:11">
      <c r="A25" s="33" t="s">
        <v>638</v>
      </c>
      <c r="B25" s="33"/>
      <c r="C25" s="33"/>
      <c r="D25" s="33"/>
      <c r="E25" s="33"/>
      <c r="F25" s="33"/>
      <c r="G25" s="33"/>
      <c r="H25" s="33"/>
      <c r="I25" s="33"/>
      <c r="J25" s="33"/>
      <c r="K25" s="33"/>
    </row>
    <row r="26" s="1" customFormat="1" spans="1:11">
      <c r="A26" s="33" t="s">
        <v>639</v>
      </c>
      <c r="B26" s="33"/>
      <c r="C26" s="33"/>
      <c r="D26" s="33"/>
      <c r="E26" s="33"/>
      <c r="F26" s="33"/>
      <c r="G26" s="33"/>
      <c r="H26" s="33"/>
      <c r="I26" s="33"/>
      <c r="J26" s="33"/>
      <c r="K26" s="33"/>
    </row>
  </sheetData>
  <mergeCells count="45">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4:B14"/>
    <mergeCell ref="A15:B15"/>
    <mergeCell ref="A16:B16"/>
    <mergeCell ref="A17:B17"/>
    <mergeCell ref="A18:B18"/>
    <mergeCell ref="A19:B19"/>
    <mergeCell ref="A20:B20"/>
    <mergeCell ref="A21:C21"/>
    <mergeCell ref="D21:K21"/>
    <mergeCell ref="A24:K24"/>
    <mergeCell ref="A25:K25"/>
    <mergeCell ref="A26:K26"/>
    <mergeCell ref="A10:A11"/>
    <mergeCell ref="H12:H13"/>
    <mergeCell ref="I7:I9"/>
    <mergeCell ref="I12:I13"/>
    <mergeCell ref="J12:J13"/>
    <mergeCell ref="K7:K9"/>
    <mergeCell ref="K12:K13"/>
    <mergeCell ref="A5:B9"/>
    <mergeCell ref="A22:H23"/>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822</v>
      </c>
      <c r="B1" t="s">
        <v>823</v>
      </c>
      <c r="C1" t="s">
        <v>824</v>
      </c>
      <c r="D1" t="s">
        <v>825</v>
      </c>
      <c r="E1" t="s">
        <v>826</v>
      </c>
      <c r="F1" t="s">
        <v>827</v>
      </c>
      <c r="G1" t="s">
        <v>828</v>
      </c>
      <c r="H1" t="s">
        <v>829</v>
      </c>
      <c r="I1" t="s">
        <v>830</v>
      </c>
      <c r="J1" t="s">
        <v>831</v>
      </c>
    </row>
    <row r="2" spans="1:10">
      <c r="A2" t="s">
        <v>832</v>
      </c>
      <c r="B2" t="s">
        <v>69</v>
      </c>
      <c r="C2" t="s">
        <v>41</v>
      </c>
      <c r="D2" t="s">
        <v>65</v>
      </c>
      <c r="E2" t="s">
        <v>833</v>
      </c>
      <c r="F2" t="s">
        <v>834</v>
      </c>
      <c r="G2" t="s">
        <v>835</v>
      </c>
      <c r="H2" t="s">
        <v>836</v>
      </c>
      <c r="I2" t="s">
        <v>837</v>
      </c>
      <c r="J2" t="s">
        <v>53</v>
      </c>
    </row>
    <row r="3" spans="1:10">
      <c r="A3" t="s">
        <v>838</v>
      </c>
      <c r="B3" t="s">
        <v>839</v>
      </c>
      <c r="C3" t="s">
        <v>39</v>
      </c>
      <c r="D3" t="s">
        <v>840</v>
      </c>
      <c r="E3" t="s">
        <v>841</v>
      </c>
      <c r="F3" t="s">
        <v>842</v>
      </c>
      <c r="G3" t="s">
        <v>55</v>
      </c>
      <c r="H3" t="s">
        <v>843</v>
      </c>
      <c r="I3" t="s">
        <v>844</v>
      </c>
      <c r="J3" t="s">
        <v>845</v>
      </c>
    </row>
    <row r="4" spans="1:10">
      <c r="A4" t="s">
        <v>43</v>
      </c>
      <c r="B4" t="s">
        <v>846</v>
      </c>
      <c r="D4" t="s">
        <v>847</v>
      </c>
      <c r="E4" t="s">
        <v>848</v>
      </c>
      <c r="F4" t="s">
        <v>849</v>
      </c>
      <c r="G4" t="s">
        <v>850</v>
      </c>
      <c r="H4" t="s">
        <v>851</v>
      </c>
      <c r="I4" t="s">
        <v>852</v>
      </c>
      <c r="J4" t="s">
        <v>853</v>
      </c>
    </row>
    <row r="5" spans="1:10">
      <c r="A5" t="s">
        <v>854</v>
      </c>
      <c r="B5" t="s">
        <v>855</v>
      </c>
      <c r="D5" t="s">
        <v>856</v>
      </c>
      <c r="E5" t="s">
        <v>57</v>
      </c>
      <c r="F5" t="s">
        <v>51</v>
      </c>
      <c r="G5" t="s">
        <v>857</v>
      </c>
      <c r="H5" t="s">
        <v>858</v>
      </c>
      <c r="I5" t="s">
        <v>859</v>
      </c>
      <c r="J5" t="s">
        <v>860</v>
      </c>
    </row>
    <row r="6" spans="1:10">
      <c r="A6" t="s">
        <v>861</v>
      </c>
      <c r="B6" t="s">
        <v>862</v>
      </c>
      <c r="D6" t="s">
        <v>863</v>
      </c>
      <c r="E6" t="s">
        <v>864</v>
      </c>
      <c r="F6" t="s">
        <v>865</v>
      </c>
      <c r="G6" t="s">
        <v>866</v>
      </c>
      <c r="H6" t="s">
        <v>867</v>
      </c>
      <c r="I6" t="s">
        <v>868</v>
      </c>
      <c r="J6" t="s">
        <v>869</v>
      </c>
    </row>
    <row r="7" spans="1:9">
      <c r="A7" t="s">
        <v>870</v>
      </c>
      <c r="B7" t="s">
        <v>871</v>
      </c>
      <c r="D7" t="s">
        <v>872</v>
      </c>
      <c r="E7" t="s">
        <v>873</v>
      </c>
      <c r="F7" t="s">
        <v>874</v>
      </c>
      <c r="G7" t="s">
        <v>875</v>
      </c>
      <c r="H7" t="s">
        <v>876</v>
      </c>
      <c r="I7" t="s">
        <v>877</v>
      </c>
    </row>
    <row r="8" spans="1:9">
      <c r="A8" t="s">
        <v>878</v>
      </c>
      <c r="B8" t="s">
        <v>879</v>
      </c>
      <c r="D8" t="s">
        <v>880</v>
      </c>
      <c r="F8" t="s">
        <v>881</v>
      </c>
      <c r="H8" t="s">
        <v>882</v>
      </c>
      <c r="I8" t="s">
        <v>883</v>
      </c>
    </row>
    <row r="9" spans="1:9">
      <c r="A9" t="s">
        <v>884</v>
      </c>
      <c r="B9" t="s">
        <v>885</v>
      </c>
      <c r="D9" t="s">
        <v>869</v>
      </c>
      <c r="F9" t="s">
        <v>886</v>
      </c>
      <c r="H9" t="s">
        <v>887</v>
      </c>
      <c r="I9" t="s">
        <v>888</v>
      </c>
    </row>
    <row r="10" spans="2:9">
      <c r="B10" t="s">
        <v>889</v>
      </c>
      <c r="H10" t="s">
        <v>890</v>
      </c>
      <c r="I10" t="s">
        <v>891</v>
      </c>
    </row>
    <row r="11" spans="2:9">
      <c r="B11" t="s">
        <v>892</v>
      </c>
      <c r="H11" t="s">
        <v>893</v>
      </c>
      <c r="I11" t="s">
        <v>894</v>
      </c>
    </row>
    <row r="12" spans="8:9">
      <c r="H12" t="s">
        <v>895</v>
      </c>
      <c r="I12" t="s">
        <v>896</v>
      </c>
    </row>
    <row r="13" spans="8:9">
      <c r="H13" t="s">
        <v>897</v>
      </c>
      <c r="I13" t="s">
        <v>898</v>
      </c>
    </row>
    <row r="14" spans="8:9">
      <c r="H14" t="s">
        <v>899</v>
      </c>
      <c r="I14" t="s">
        <v>900</v>
      </c>
    </row>
    <row r="15" spans="8:9">
      <c r="H15" t="s">
        <v>901</v>
      </c>
      <c r="I15" t="s">
        <v>902</v>
      </c>
    </row>
    <row r="16" spans="8:9">
      <c r="H16" t="s">
        <v>903</v>
      </c>
      <c r="I16" t="s">
        <v>904</v>
      </c>
    </row>
    <row r="17" spans="8:9">
      <c r="H17" t="s">
        <v>905</v>
      </c>
      <c r="I17" t="s">
        <v>906</v>
      </c>
    </row>
    <row r="18" spans="8:9">
      <c r="H18" t="s">
        <v>907</v>
      </c>
      <c r="I18" t="s">
        <v>908</v>
      </c>
    </row>
    <row r="19" spans="8:9">
      <c r="H19" t="s">
        <v>909</v>
      </c>
      <c r="I19" t="s">
        <v>910</v>
      </c>
    </row>
    <row r="20" spans="8:9">
      <c r="H20" t="s">
        <v>911</v>
      </c>
      <c r="I20" t="s">
        <v>912</v>
      </c>
    </row>
    <row r="21" spans="8:9">
      <c r="H21" t="s">
        <v>913</v>
      </c>
      <c r="I21" t="s">
        <v>914</v>
      </c>
    </row>
    <row r="22" spans="8:9">
      <c r="H22" t="s">
        <v>915</v>
      </c>
      <c r="I22" t="s">
        <v>916</v>
      </c>
    </row>
    <row r="23" spans="8:9">
      <c r="H23" t="s">
        <v>917</v>
      </c>
      <c r="I23" t="s">
        <v>918</v>
      </c>
    </row>
    <row r="24" spans="8:9">
      <c r="H24" t="s">
        <v>919</v>
      </c>
      <c r="I24" t="s">
        <v>920</v>
      </c>
    </row>
    <row r="25" spans="8:9">
      <c r="H25" t="s">
        <v>921</v>
      </c>
      <c r="I25" t="s">
        <v>922</v>
      </c>
    </row>
    <row r="26" spans="8:9">
      <c r="H26" t="s">
        <v>923</v>
      </c>
      <c r="I26" t="s">
        <v>924</v>
      </c>
    </row>
    <row r="27" spans="8:9">
      <c r="H27" t="s">
        <v>925</v>
      </c>
      <c r="I27" t="s">
        <v>926</v>
      </c>
    </row>
    <row r="28" spans="8:9">
      <c r="H28" t="s">
        <v>927</v>
      </c>
      <c r="I28" t="s">
        <v>928</v>
      </c>
    </row>
    <row r="29" spans="8:9">
      <c r="H29" t="s">
        <v>929</v>
      </c>
      <c r="I29" t="s">
        <v>930</v>
      </c>
    </row>
    <row r="30" spans="8:9">
      <c r="H30" t="s">
        <v>931</v>
      </c>
      <c r="I30" t="s">
        <v>932</v>
      </c>
    </row>
    <row r="31" spans="8:9">
      <c r="H31" t="s">
        <v>933</v>
      </c>
      <c r="I31" t="s">
        <v>934</v>
      </c>
    </row>
    <row r="32" spans="8:9">
      <c r="H32" t="s">
        <v>935</v>
      </c>
      <c r="I32" t="s">
        <v>936</v>
      </c>
    </row>
    <row r="33" spans="8:9">
      <c r="H33" t="s">
        <v>937</v>
      </c>
      <c r="I33" t="s">
        <v>938</v>
      </c>
    </row>
    <row r="34" spans="8:9">
      <c r="H34" t="s">
        <v>939</v>
      </c>
      <c r="I34" t="s">
        <v>940</v>
      </c>
    </row>
    <row r="35" spans="8:9">
      <c r="H35" t="s">
        <v>941</v>
      </c>
      <c r="I35" t="s">
        <v>942</v>
      </c>
    </row>
    <row r="36" spans="8:9">
      <c r="H36" t="s">
        <v>943</v>
      </c>
      <c r="I36" t="s">
        <v>944</v>
      </c>
    </row>
    <row r="37" spans="8:9">
      <c r="H37" t="s">
        <v>945</v>
      </c>
      <c r="I37" t="s">
        <v>946</v>
      </c>
    </row>
    <row r="38" spans="8:9">
      <c r="H38" t="s">
        <v>947</v>
      </c>
      <c r="I38" t="s">
        <v>948</v>
      </c>
    </row>
    <row r="39" spans="8:9">
      <c r="H39" t="s">
        <v>949</v>
      </c>
      <c r="I39" t="s">
        <v>950</v>
      </c>
    </row>
    <row r="40" spans="8:9">
      <c r="H40" t="s">
        <v>951</v>
      </c>
      <c r="I40" t="s">
        <v>952</v>
      </c>
    </row>
    <row r="41" spans="8:9">
      <c r="H41" t="s">
        <v>953</v>
      </c>
      <c r="I41" t="s">
        <v>954</v>
      </c>
    </row>
    <row r="42" spans="8:9">
      <c r="H42" t="s">
        <v>955</v>
      </c>
      <c r="I42" t="s">
        <v>956</v>
      </c>
    </row>
    <row r="43" spans="8:9">
      <c r="H43" t="s">
        <v>957</v>
      </c>
      <c r="I43" t="s">
        <v>958</v>
      </c>
    </row>
    <row r="44" spans="8:9">
      <c r="H44" t="s">
        <v>959</v>
      </c>
      <c r="I44" t="s">
        <v>960</v>
      </c>
    </row>
    <row r="45" spans="8:9">
      <c r="H45" t="s">
        <v>961</v>
      </c>
      <c r="I45" t="s">
        <v>962</v>
      </c>
    </row>
    <row r="46" spans="8:9">
      <c r="H46" t="s">
        <v>963</v>
      </c>
      <c r="I46" t="s">
        <v>964</v>
      </c>
    </row>
    <row r="47" spans="8:9">
      <c r="H47" t="s">
        <v>965</v>
      </c>
      <c r="I47" t="s">
        <v>966</v>
      </c>
    </row>
    <row r="48" spans="8:9">
      <c r="H48" t="s">
        <v>967</v>
      </c>
      <c r="I48" t="s">
        <v>968</v>
      </c>
    </row>
    <row r="49" spans="8:9">
      <c r="H49" t="s">
        <v>969</v>
      </c>
      <c r="I49" t="s">
        <v>970</v>
      </c>
    </row>
    <row r="50" spans="8:9">
      <c r="H50" t="s">
        <v>971</v>
      </c>
      <c r="I50" t="s">
        <v>972</v>
      </c>
    </row>
    <row r="51" spans="8:9">
      <c r="H51" t="s">
        <v>973</v>
      </c>
      <c r="I51" t="s">
        <v>974</v>
      </c>
    </row>
    <row r="52" spans="8:9">
      <c r="H52" t="s">
        <v>975</v>
      </c>
      <c r="I52" t="s">
        <v>976</v>
      </c>
    </row>
    <row r="53" spans="8:9">
      <c r="H53" t="s">
        <v>977</v>
      </c>
      <c r="I53" t="s">
        <v>978</v>
      </c>
    </row>
    <row r="54" spans="8:9">
      <c r="H54" t="s">
        <v>979</v>
      </c>
      <c r="I54" t="s">
        <v>980</v>
      </c>
    </row>
    <row r="55" spans="8:9">
      <c r="H55" t="s">
        <v>981</v>
      </c>
      <c r="I55" t="s">
        <v>982</v>
      </c>
    </row>
    <row r="56" spans="8:9">
      <c r="H56" t="s">
        <v>983</v>
      </c>
      <c r="I56" t="s">
        <v>984</v>
      </c>
    </row>
    <row r="57" spans="8:9">
      <c r="H57" t="s">
        <v>985</v>
      </c>
      <c r="I57" t="s">
        <v>986</v>
      </c>
    </row>
    <row r="58" spans="8:9">
      <c r="H58" t="s">
        <v>987</v>
      </c>
      <c r="I58" t="s">
        <v>988</v>
      </c>
    </row>
    <row r="59" spans="8:9">
      <c r="H59" t="s">
        <v>989</v>
      </c>
      <c r="I59" t="s">
        <v>990</v>
      </c>
    </row>
    <row r="60" spans="8:9">
      <c r="H60" t="s">
        <v>991</v>
      </c>
      <c r="I60" t="s">
        <v>992</v>
      </c>
    </row>
    <row r="61" spans="8:9">
      <c r="H61" t="s">
        <v>993</v>
      </c>
      <c r="I61" t="s">
        <v>61</v>
      </c>
    </row>
    <row r="62" spans="8:9">
      <c r="H62" t="s">
        <v>994</v>
      </c>
      <c r="I62" t="s">
        <v>995</v>
      </c>
    </row>
    <row r="63" spans="8:9">
      <c r="H63" t="s">
        <v>996</v>
      </c>
      <c r="I63" t="s">
        <v>997</v>
      </c>
    </row>
    <row r="64" spans="8:9">
      <c r="H64" t="s">
        <v>998</v>
      </c>
      <c r="I64" t="s">
        <v>999</v>
      </c>
    </row>
    <row r="65" spans="8:9">
      <c r="H65" t="s">
        <v>1000</v>
      </c>
      <c r="I65" t="s">
        <v>1001</v>
      </c>
    </row>
    <row r="66" spans="8:9">
      <c r="H66" t="s">
        <v>1002</v>
      </c>
      <c r="I66" t="s">
        <v>1003</v>
      </c>
    </row>
    <row r="67" spans="8:9">
      <c r="H67" t="s">
        <v>1004</v>
      </c>
      <c r="I67" t="s">
        <v>1005</v>
      </c>
    </row>
    <row r="68" spans="8:9">
      <c r="H68" t="s">
        <v>1006</v>
      </c>
      <c r="I68" t="s">
        <v>1007</v>
      </c>
    </row>
    <row r="69" spans="8:9">
      <c r="H69" t="s">
        <v>1008</v>
      </c>
      <c r="I69" t="s">
        <v>1009</v>
      </c>
    </row>
    <row r="70" spans="8:9">
      <c r="H70" t="s">
        <v>1010</v>
      </c>
      <c r="I70" t="s">
        <v>1011</v>
      </c>
    </row>
    <row r="71" spans="8:9">
      <c r="H71" t="s">
        <v>1012</v>
      </c>
      <c r="I71" t="s">
        <v>1013</v>
      </c>
    </row>
    <row r="72" spans="8:9">
      <c r="H72" t="s">
        <v>1014</v>
      </c>
      <c r="I72" t="s">
        <v>1015</v>
      </c>
    </row>
    <row r="73" spans="8:9">
      <c r="H73" t="s">
        <v>1016</v>
      </c>
      <c r="I73" t="s">
        <v>1017</v>
      </c>
    </row>
    <row r="74" spans="8:9">
      <c r="H74" t="s">
        <v>1018</v>
      </c>
      <c r="I74" t="s">
        <v>1019</v>
      </c>
    </row>
    <row r="75" spans="8:9">
      <c r="H75" t="s">
        <v>1020</v>
      </c>
      <c r="I75" t="s">
        <v>1021</v>
      </c>
    </row>
    <row r="76" spans="8:9">
      <c r="H76" t="s">
        <v>1022</v>
      </c>
      <c r="I76" t="s">
        <v>1023</v>
      </c>
    </row>
    <row r="77" spans="8:9">
      <c r="H77" t="s">
        <v>1024</v>
      </c>
      <c r="I77" t="s">
        <v>1025</v>
      </c>
    </row>
    <row r="78" spans="8:9">
      <c r="H78" t="s">
        <v>1026</v>
      </c>
      <c r="I78" t="s">
        <v>1027</v>
      </c>
    </row>
    <row r="79" spans="8:9">
      <c r="H79" t="s">
        <v>1028</v>
      </c>
      <c r="I79" t="s">
        <v>1029</v>
      </c>
    </row>
    <row r="80" spans="8:9">
      <c r="H80" t="s">
        <v>1030</v>
      </c>
      <c r="I80" t="s">
        <v>1031</v>
      </c>
    </row>
    <row r="81" spans="8:9">
      <c r="H81" t="s">
        <v>1032</v>
      </c>
      <c r="I81" t="s">
        <v>1033</v>
      </c>
    </row>
    <row r="82" spans="8:9">
      <c r="H82" t="s">
        <v>1034</v>
      </c>
      <c r="I82" t="s">
        <v>1035</v>
      </c>
    </row>
    <row r="83" spans="8:9">
      <c r="H83" t="s">
        <v>1036</v>
      </c>
      <c r="I83" t="s">
        <v>1037</v>
      </c>
    </row>
    <row r="84" spans="8:9">
      <c r="H84" t="s">
        <v>1038</v>
      </c>
      <c r="I84" t="s">
        <v>1039</v>
      </c>
    </row>
    <row r="85" spans="8:9">
      <c r="H85" t="s">
        <v>1040</v>
      </c>
      <c r="I85" t="s">
        <v>1041</v>
      </c>
    </row>
    <row r="86" spans="8:9">
      <c r="H86" t="s">
        <v>1042</v>
      </c>
      <c r="I86" t="s">
        <v>1043</v>
      </c>
    </row>
    <row r="87" spans="8:9">
      <c r="H87" t="s">
        <v>1044</v>
      </c>
      <c r="I87" t="s">
        <v>1045</v>
      </c>
    </row>
    <row r="88" spans="8:9">
      <c r="H88" t="s">
        <v>1046</v>
      </c>
      <c r="I88" t="s">
        <v>1047</v>
      </c>
    </row>
    <row r="89" spans="8:9">
      <c r="H89" t="s">
        <v>1048</v>
      </c>
      <c r="I89" t="s">
        <v>1049</v>
      </c>
    </row>
    <row r="90" spans="8:9">
      <c r="H90" t="s">
        <v>1050</v>
      </c>
      <c r="I90" t="s">
        <v>1051</v>
      </c>
    </row>
    <row r="91" spans="8:9">
      <c r="H91" t="s">
        <v>1052</v>
      </c>
      <c r="I91" t="s">
        <v>1053</v>
      </c>
    </row>
    <row r="92" spans="8:9">
      <c r="H92" t="s">
        <v>1054</v>
      </c>
      <c r="I92" t="s">
        <v>1055</v>
      </c>
    </row>
    <row r="93" spans="8:9">
      <c r="H93" t="s">
        <v>1056</v>
      </c>
      <c r="I93" t="s">
        <v>1057</v>
      </c>
    </row>
    <row r="94" spans="8:9">
      <c r="H94" t="s">
        <v>1058</v>
      </c>
      <c r="I94" t="s">
        <v>1059</v>
      </c>
    </row>
    <row r="95" spans="8:9">
      <c r="H95" t="s">
        <v>1060</v>
      </c>
      <c r="I95" t="s">
        <v>1061</v>
      </c>
    </row>
    <row r="96" spans="8:9">
      <c r="H96" t="s">
        <v>1062</v>
      </c>
      <c r="I96" t="s">
        <v>1063</v>
      </c>
    </row>
    <row r="97" spans="8:9">
      <c r="H97" t="s">
        <v>1064</v>
      </c>
      <c r="I97" t="s">
        <v>1065</v>
      </c>
    </row>
    <row r="98" spans="8:9">
      <c r="H98" t="s">
        <v>1066</v>
      </c>
      <c r="I98" t="s">
        <v>1067</v>
      </c>
    </row>
    <row r="99" spans="8:9">
      <c r="H99" t="s">
        <v>1068</v>
      </c>
      <c r="I99" t="s">
        <v>1069</v>
      </c>
    </row>
    <row r="100" spans="8:9">
      <c r="H100" t="s">
        <v>63</v>
      </c>
      <c r="I100" t="s">
        <v>1070</v>
      </c>
    </row>
    <row r="101" spans="8:9">
      <c r="H101" t="s">
        <v>1071</v>
      </c>
      <c r="I101" t="s">
        <v>1072</v>
      </c>
    </row>
    <row r="102" spans="8:9">
      <c r="H102" t="s">
        <v>1073</v>
      </c>
      <c r="I102" t="s">
        <v>1074</v>
      </c>
    </row>
    <row r="103" spans="8:9">
      <c r="H103" t="s">
        <v>1075</v>
      </c>
      <c r="I103" t="s">
        <v>1076</v>
      </c>
    </row>
    <row r="104" spans="8:9">
      <c r="H104" t="s">
        <v>1077</v>
      </c>
      <c r="I104" t="s">
        <v>1078</v>
      </c>
    </row>
    <row r="105" spans="8:9">
      <c r="H105" t="s">
        <v>1079</v>
      </c>
      <c r="I105" t="s">
        <v>1080</v>
      </c>
    </row>
    <row r="106" spans="8:9">
      <c r="H106" t="s">
        <v>1081</v>
      </c>
      <c r="I106" t="s">
        <v>1082</v>
      </c>
    </row>
    <row r="107" spans="8:9">
      <c r="H107" t="s">
        <v>1083</v>
      </c>
      <c r="I107" t="s">
        <v>1084</v>
      </c>
    </row>
    <row r="108" spans="8:9">
      <c r="H108" t="s">
        <v>1085</v>
      </c>
      <c r="I108" t="s">
        <v>1086</v>
      </c>
    </row>
    <row r="109" spans="8:9">
      <c r="H109" t="s">
        <v>1087</v>
      </c>
      <c r="I109" t="s">
        <v>1088</v>
      </c>
    </row>
    <row r="110" spans="8:9">
      <c r="H110" t="s">
        <v>1089</v>
      </c>
      <c r="I110" t="s">
        <v>1090</v>
      </c>
    </row>
    <row r="111" spans="8:9">
      <c r="H111" t="s">
        <v>1091</v>
      </c>
      <c r="I111" t="s">
        <v>1092</v>
      </c>
    </row>
    <row r="112" spans="8:9">
      <c r="H112" t="s">
        <v>1093</v>
      </c>
      <c r="I112" t="s">
        <v>1094</v>
      </c>
    </row>
    <row r="113" spans="8:9">
      <c r="H113" t="s">
        <v>1095</v>
      </c>
      <c r="I113" t="s">
        <v>1096</v>
      </c>
    </row>
    <row r="114" spans="8:9">
      <c r="H114" t="s">
        <v>1097</v>
      </c>
      <c r="I114" t="s">
        <v>1098</v>
      </c>
    </row>
    <row r="115" spans="8:9">
      <c r="H115" t="s">
        <v>1099</v>
      </c>
      <c r="I115" t="s">
        <v>1100</v>
      </c>
    </row>
    <row r="116" spans="8:9">
      <c r="H116" t="s">
        <v>1101</v>
      </c>
      <c r="I116" t="s">
        <v>1102</v>
      </c>
    </row>
    <row r="117" spans="8:9">
      <c r="H117" t="s">
        <v>1103</v>
      </c>
      <c r="I117" t="s">
        <v>1104</v>
      </c>
    </row>
    <row r="118" spans="8:9">
      <c r="H118" t="s">
        <v>1105</v>
      </c>
      <c r="I118" t="s">
        <v>1106</v>
      </c>
    </row>
    <row r="119" spans="9:9">
      <c r="I119" t="s">
        <v>1107</v>
      </c>
    </row>
    <row r="120" spans="9:9">
      <c r="I120" t="s">
        <v>1108</v>
      </c>
    </row>
    <row r="121" spans="9:9">
      <c r="I121" t="s">
        <v>1109</v>
      </c>
    </row>
    <row r="122" spans="9:9">
      <c r="I122" t="s">
        <v>1110</v>
      </c>
    </row>
    <row r="123" spans="9:9">
      <c r="I123" t="s">
        <v>1111</v>
      </c>
    </row>
    <row r="124" spans="9:9">
      <c r="I124" t="s">
        <v>1112</v>
      </c>
    </row>
    <row r="125" spans="9:9">
      <c r="I125" t="s">
        <v>1113</v>
      </c>
    </row>
    <row r="126" spans="9:9">
      <c r="I126" t="s">
        <v>1114</v>
      </c>
    </row>
    <row r="127" spans="9:9">
      <c r="I127" t="s">
        <v>1115</v>
      </c>
    </row>
    <row r="128" spans="9:9">
      <c r="I128" t="s">
        <v>1116</v>
      </c>
    </row>
    <row r="129" spans="9:9">
      <c r="I129" t="s">
        <v>1117</v>
      </c>
    </row>
    <row r="130" spans="9:9">
      <c r="I130" t="s">
        <v>1118</v>
      </c>
    </row>
    <row r="131" spans="9:9">
      <c r="I131" t="s">
        <v>1119</v>
      </c>
    </row>
    <row r="132" spans="9:9">
      <c r="I132" t="s">
        <v>1120</v>
      </c>
    </row>
    <row r="133" spans="9:9">
      <c r="I133" t="s">
        <v>1121</v>
      </c>
    </row>
    <row r="134" spans="9:9">
      <c r="I134" t="s">
        <v>1122</v>
      </c>
    </row>
    <row r="135" spans="9:9">
      <c r="I135" t="s">
        <v>1123</v>
      </c>
    </row>
    <row r="136" spans="9:9">
      <c r="I136" t="s">
        <v>1124</v>
      </c>
    </row>
    <row r="137" spans="9:9">
      <c r="I137" t="s">
        <v>1125</v>
      </c>
    </row>
    <row r="138" spans="9:9">
      <c r="I138" t="s">
        <v>1126</v>
      </c>
    </row>
    <row r="139" spans="9:9">
      <c r="I139" t="s">
        <v>1127</v>
      </c>
    </row>
    <row r="140" spans="9:9">
      <c r="I140" t="s">
        <v>1128</v>
      </c>
    </row>
    <row r="141" spans="9:9">
      <c r="I141" t="s">
        <v>1129</v>
      </c>
    </row>
    <row r="142" spans="9:9">
      <c r="I142" t="s">
        <v>1130</v>
      </c>
    </row>
    <row r="143" spans="9:9">
      <c r="I143" t="s">
        <v>1131</v>
      </c>
    </row>
    <row r="144" spans="9:9">
      <c r="I144" t="s">
        <v>1132</v>
      </c>
    </row>
    <row r="145" spans="9:9">
      <c r="I145" t="s">
        <v>1133</v>
      </c>
    </row>
    <row r="146" spans="9:9">
      <c r="I146" t="s">
        <v>1134</v>
      </c>
    </row>
    <row r="147" spans="9:9">
      <c r="I147" t="s">
        <v>1135</v>
      </c>
    </row>
    <row r="148" spans="9:9">
      <c r="I148" t="s">
        <v>1136</v>
      </c>
    </row>
    <row r="149" spans="9:9">
      <c r="I149" t="s">
        <v>1137</v>
      </c>
    </row>
    <row r="150" spans="9:9">
      <c r="I150" t="s">
        <v>1138</v>
      </c>
    </row>
    <row r="151" spans="9:9">
      <c r="I151" t="s">
        <v>1139</v>
      </c>
    </row>
    <row r="152" spans="9:9">
      <c r="I152" t="s">
        <v>1140</v>
      </c>
    </row>
    <row r="153" spans="9:9">
      <c r="I153" t="s">
        <v>1141</v>
      </c>
    </row>
    <row r="154" spans="9:9">
      <c r="I154" t="s">
        <v>1142</v>
      </c>
    </row>
    <row r="155" spans="9:9">
      <c r="I155" t="s">
        <v>1143</v>
      </c>
    </row>
    <row r="156" spans="9:9">
      <c r="I156" t="s">
        <v>1144</v>
      </c>
    </row>
    <row r="157" spans="9:9">
      <c r="I157" t="s">
        <v>1145</v>
      </c>
    </row>
    <row r="158" spans="9:9">
      <c r="I158" t="s">
        <v>1146</v>
      </c>
    </row>
    <row r="159" spans="9:9">
      <c r="I159" t="s">
        <v>1147</v>
      </c>
    </row>
    <row r="160" spans="9:9">
      <c r="I160" t="s">
        <v>1148</v>
      </c>
    </row>
    <row r="161" spans="9:9">
      <c r="I161" t="s">
        <v>1149</v>
      </c>
    </row>
    <row r="162" spans="9:9">
      <c r="I162" t="s">
        <v>1150</v>
      </c>
    </row>
    <row r="163" spans="9:9">
      <c r="I163" t="s">
        <v>1151</v>
      </c>
    </row>
    <row r="164" spans="9:9">
      <c r="I164" t="s">
        <v>1152</v>
      </c>
    </row>
    <row r="165" spans="9:9">
      <c r="I165" t="s">
        <v>1153</v>
      </c>
    </row>
    <row r="166" spans="9:9">
      <c r="I166" t="s">
        <v>1154</v>
      </c>
    </row>
    <row r="167" spans="9:9">
      <c r="I167" t="s">
        <v>1155</v>
      </c>
    </row>
    <row r="168" spans="9:9">
      <c r="I168" t="s">
        <v>1156</v>
      </c>
    </row>
    <row r="169" spans="9:9">
      <c r="I169" t="s">
        <v>1157</v>
      </c>
    </row>
    <row r="170" spans="9:9">
      <c r="I170" t="s">
        <v>1158</v>
      </c>
    </row>
    <row r="171" spans="9:9">
      <c r="I171" t="s">
        <v>1159</v>
      </c>
    </row>
    <row r="172" spans="9:9">
      <c r="I172" t="s">
        <v>1160</v>
      </c>
    </row>
    <row r="173" spans="9:9">
      <c r="I173" t="s">
        <v>1161</v>
      </c>
    </row>
    <row r="174" spans="9:9">
      <c r="I174" t="s">
        <v>1162</v>
      </c>
    </row>
    <row r="175" spans="9:9">
      <c r="I175" t="s">
        <v>1163</v>
      </c>
    </row>
    <row r="176" spans="9:9">
      <c r="I176" t="s">
        <v>1164</v>
      </c>
    </row>
    <row r="177" spans="9:9">
      <c r="I177" t="s">
        <v>1165</v>
      </c>
    </row>
    <row r="178" spans="9:9">
      <c r="I178" t="s">
        <v>1166</v>
      </c>
    </row>
    <row r="179" spans="9:9">
      <c r="I179" t="s">
        <v>1167</v>
      </c>
    </row>
    <row r="180" spans="9:9">
      <c r="I180" t="s">
        <v>1168</v>
      </c>
    </row>
    <row r="181" spans="9:9">
      <c r="I181" t="s">
        <v>1169</v>
      </c>
    </row>
    <row r="182" spans="9:9">
      <c r="I182" t="s">
        <v>1170</v>
      </c>
    </row>
    <row r="183" spans="9:9">
      <c r="I183" t="s">
        <v>1171</v>
      </c>
    </row>
    <row r="184" spans="9:9">
      <c r="I184" t="s">
        <v>1172</v>
      </c>
    </row>
    <row r="185" spans="9:9">
      <c r="I185" t="s">
        <v>1173</v>
      </c>
    </row>
    <row r="186" spans="9:9">
      <c r="I186" t="s">
        <v>1174</v>
      </c>
    </row>
    <row r="187" spans="9:9">
      <c r="I187" t="s">
        <v>1175</v>
      </c>
    </row>
    <row r="188" spans="9:9">
      <c r="I188" t="s">
        <v>1176</v>
      </c>
    </row>
    <row r="189" spans="9:9">
      <c r="I189" t="s">
        <v>1177</v>
      </c>
    </row>
    <row r="190" spans="9:9">
      <c r="I190" t="s">
        <v>1178</v>
      </c>
    </row>
    <row r="191" spans="9:9">
      <c r="I191" t="s">
        <v>1179</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083333333333" customWidth="1"/>
    <col min="4" max="4" width="32.625" customWidth="1"/>
    <col min="5" max="5" width="4.75" customWidth="1"/>
    <col min="6" max="6" width="18.625" customWidth="1"/>
  </cols>
  <sheetData>
    <row r="1" ht="27" spans="3:3">
      <c r="C1" s="110" t="s">
        <v>74</v>
      </c>
    </row>
    <row r="2" ht="14.25" spans="6:6">
      <c r="F2" s="95" t="s">
        <v>75</v>
      </c>
    </row>
    <row r="3" ht="14.25" spans="1:6">
      <c r="A3" s="95" t="s">
        <v>76</v>
      </c>
      <c r="F3" s="95" t="s">
        <v>77</v>
      </c>
    </row>
    <row r="4" ht="19.5" customHeight="1" spans="1:6">
      <c r="A4" s="96" t="s">
        <v>78</v>
      </c>
      <c r="B4" s="96"/>
      <c r="C4" s="96"/>
      <c r="D4" s="96" t="s">
        <v>79</v>
      </c>
      <c r="E4" s="96"/>
      <c r="F4" s="96"/>
    </row>
    <row r="5" ht="19.5" customHeight="1" spans="1:6">
      <c r="A5" s="96" t="s">
        <v>80</v>
      </c>
      <c r="B5" s="96" t="s">
        <v>81</v>
      </c>
      <c r="C5" s="96" t="s">
        <v>82</v>
      </c>
      <c r="D5" s="96" t="s">
        <v>83</v>
      </c>
      <c r="E5" s="96" t="s">
        <v>81</v>
      </c>
      <c r="F5" s="96" t="s">
        <v>82</v>
      </c>
    </row>
    <row r="6" ht="19.5" customHeight="1" spans="1:6">
      <c r="A6" s="96" t="s">
        <v>84</v>
      </c>
      <c r="B6" s="96"/>
      <c r="C6" s="96" t="s">
        <v>85</v>
      </c>
      <c r="D6" s="96" t="s">
        <v>84</v>
      </c>
      <c r="E6" s="96"/>
      <c r="F6" s="96" t="s">
        <v>86</v>
      </c>
    </row>
    <row r="7" ht="19.5" customHeight="1" spans="1:6">
      <c r="A7" s="97" t="s">
        <v>87</v>
      </c>
      <c r="B7" s="96" t="s">
        <v>85</v>
      </c>
      <c r="C7" s="100">
        <v>52521699.81</v>
      </c>
      <c r="D7" s="97" t="s">
        <v>88</v>
      </c>
      <c r="E7" s="96" t="s">
        <v>89</v>
      </c>
      <c r="F7" s="100"/>
    </row>
    <row r="8" ht="19.5" customHeight="1" spans="1:6">
      <c r="A8" s="97" t="s">
        <v>90</v>
      </c>
      <c r="B8" s="96" t="s">
        <v>86</v>
      </c>
      <c r="C8" s="100"/>
      <c r="D8" s="97" t="s">
        <v>91</v>
      </c>
      <c r="E8" s="96" t="s">
        <v>92</v>
      </c>
      <c r="F8" s="100"/>
    </row>
    <row r="9" ht="19.5" customHeight="1" spans="1:6">
      <c r="A9" s="97" t="s">
        <v>93</v>
      </c>
      <c r="B9" s="96" t="s">
        <v>94</v>
      </c>
      <c r="C9" s="100"/>
      <c r="D9" s="97" t="s">
        <v>95</v>
      </c>
      <c r="E9" s="96" t="s">
        <v>96</v>
      </c>
      <c r="F9" s="100"/>
    </row>
    <row r="10" ht="19.5" customHeight="1" spans="1:6">
      <c r="A10" s="97" t="s">
        <v>97</v>
      </c>
      <c r="B10" s="96" t="s">
        <v>98</v>
      </c>
      <c r="C10" s="100">
        <v>0</v>
      </c>
      <c r="D10" s="97" t="s">
        <v>99</v>
      </c>
      <c r="E10" s="96" t="s">
        <v>100</v>
      </c>
      <c r="F10" s="100"/>
    </row>
    <row r="11" ht="19.5" customHeight="1" spans="1:6">
      <c r="A11" s="97" t="s">
        <v>101</v>
      </c>
      <c r="B11" s="96" t="s">
        <v>102</v>
      </c>
      <c r="C11" s="100">
        <v>1760723.55</v>
      </c>
      <c r="D11" s="97" t="s">
        <v>103</v>
      </c>
      <c r="E11" s="96" t="s">
        <v>104</v>
      </c>
      <c r="F11" s="100">
        <v>41337034.26</v>
      </c>
    </row>
    <row r="12" ht="19.5" customHeight="1" spans="1:6">
      <c r="A12" s="97" t="s">
        <v>105</v>
      </c>
      <c r="B12" s="96" t="s">
        <v>106</v>
      </c>
      <c r="C12" s="100">
        <v>0</v>
      </c>
      <c r="D12" s="97" t="s">
        <v>107</v>
      </c>
      <c r="E12" s="96" t="s">
        <v>108</v>
      </c>
      <c r="F12" s="100"/>
    </row>
    <row r="13" ht="19.5" customHeight="1" spans="1:6">
      <c r="A13" s="97" t="s">
        <v>109</v>
      </c>
      <c r="B13" s="96" t="s">
        <v>110</v>
      </c>
      <c r="C13" s="100">
        <v>0</v>
      </c>
      <c r="D13" s="97" t="s">
        <v>111</v>
      </c>
      <c r="E13" s="96" t="s">
        <v>112</v>
      </c>
      <c r="F13" s="100"/>
    </row>
    <row r="14" ht="19.5" customHeight="1" spans="1:6">
      <c r="A14" s="97" t="s">
        <v>113</v>
      </c>
      <c r="B14" s="96" t="s">
        <v>114</v>
      </c>
      <c r="C14" s="100">
        <v>0</v>
      </c>
      <c r="D14" s="97" t="s">
        <v>115</v>
      </c>
      <c r="E14" s="96" t="s">
        <v>116</v>
      </c>
      <c r="F14" s="100">
        <v>7494824.41</v>
      </c>
    </row>
    <row r="15" ht="19.5" customHeight="1" spans="1:6">
      <c r="A15" s="97"/>
      <c r="B15" s="96" t="s">
        <v>117</v>
      </c>
      <c r="C15" s="115"/>
      <c r="D15" s="97" t="s">
        <v>118</v>
      </c>
      <c r="E15" s="96" t="s">
        <v>119</v>
      </c>
      <c r="F15" s="100">
        <v>2887667.69</v>
      </c>
    </row>
    <row r="16" ht="19.5" customHeight="1" spans="1:6">
      <c r="A16" s="97"/>
      <c r="B16" s="96" t="s">
        <v>120</v>
      </c>
      <c r="C16" s="115"/>
      <c r="D16" s="97" t="s">
        <v>121</v>
      </c>
      <c r="E16" s="96" t="s">
        <v>122</v>
      </c>
      <c r="F16" s="100"/>
    </row>
    <row r="17" ht="19.5" customHeight="1" spans="1:6">
      <c r="A17" s="97"/>
      <c r="B17" s="96" t="s">
        <v>123</v>
      </c>
      <c r="C17" s="115"/>
      <c r="D17" s="97" t="s">
        <v>124</v>
      </c>
      <c r="E17" s="96" t="s">
        <v>125</v>
      </c>
      <c r="F17" s="100"/>
    </row>
    <row r="18" ht="19.5" customHeight="1" spans="1:6">
      <c r="A18" s="97"/>
      <c r="B18" s="96" t="s">
        <v>126</v>
      </c>
      <c r="C18" s="115"/>
      <c r="D18" s="97" t="s">
        <v>127</v>
      </c>
      <c r="E18" s="96" t="s">
        <v>128</v>
      </c>
      <c r="F18" s="100"/>
    </row>
    <row r="19" ht="19.5" customHeight="1" spans="1:6">
      <c r="A19" s="97"/>
      <c r="B19" s="96" t="s">
        <v>129</v>
      </c>
      <c r="C19" s="115"/>
      <c r="D19" s="97" t="s">
        <v>130</v>
      </c>
      <c r="E19" s="96" t="s">
        <v>131</v>
      </c>
      <c r="F19" s="100"/>
    </row>
    <row r="20" ht="19.5" customHeight="1" spans="1:6">
      <c r="A20" s="97"/>
      <c r="B20" s="96" t="s">
        <v>132</v>
      </c>
      <c r="C20" s="115"/>
      <c r="D20" s="97" t="s">
        <v>133</v>
      </c>
      <c r="E20" s="96" t="s">
        <v>134</v>
      </c>
      <c r="F20" s="100"/>
    </row>
    <row r="21" ht="19.5" customHeight="1" spans="1:6">
      <c r="A21" s="97"/>
      <c r="B21" s="96" t="s">
        <v>135</v>
      </c>
      <c r="C21" s="115"/>
      <c r="D21" s="97" t="s">
        <v>136</v>
      </c>
      <c r="E21" s="96" t="s">
        <v>137</v>
      </c>
      <c r="F21" s="100"/>
    </row>
    <row r="22" ht="19.5" customHeight="1" spans="1:6">
      <c r="A22" s="97"/>
      <c r="B22" s="96" t="s">
        <v>138</v>
      </c>
      <c r="C22" s="115"/>
      <c r="D22" s="97" t="s">
        <v>139</v>
      </c>
      <c r="E22" s="96" t="s">
        <v>140</v>
      </c>
      <c r="F22" s="100"/>
    </row>
    <row r="23" ht="19.5" customHeight="1" spans="1:6">
      <c r="A23" s="97"/>
      <c r="B23" s="96" t="s">
        <v>141</v>
      </c>
      <c r="C23" s="115"/>
      <c r="D23" s="97" t="s">
        <v>142</v>
      </c>
      <c r="E23" s="96" t="s">
        <v>143</v>
      </c>
      <c r="F23" s="100"/>
    </row>
    <row r="24" ht="19.5" customHeight="1" spans="1:6">
      <c r="A24" s="97"/>
      <c r="B24" s="96" t="s">
        <v>144</v>
      </c>
      <c r="C24" s="115"/>
      <c r="D24" s="97" t="s">
        <v>145</v>
      </c>
      <c r="E24" s="96" t="s">
        <v>146</v>
      </c>
      <c r="F24" s="100"/>
    </row>
    <row r="25" ht="19.5" customHeight="1" spans="1:6">
      <c r="A25" s="97"/>
      <c r="B25" s="96" t="s">
        <v>147</v>
      </c>
      <c r="C25" s="115"/>
      <c r="D25" s="97" t="s">
        <v>148</v>
      </c>
      <c r="E25" s="96" t="s">
        <v>149</v>
      </c>
      <c r="F25" s="100">
        <v>2562897</v>
      </c>
    </row>
    <row r="26" ht="19.5" customHeight="1" spans="1:6">
      <c r="A26" s="97"/>
      <c r="B26" s="96" t="s">
        <v>150</v>
      </c>
      <c r="C26" s="115"/>
      <c r="D26" s="97" t="s">
        <v>151</v>
      </c>
      <c r="E26" s="96" t="s">
        <v>152</v>
      </c>
      <c r="F26" s="100"/>
    </row>
    <row r="27" ht="19.5" customHeight="1" spans="1:6">
      <c r="A27" s="97"/>
      <c r="B27" s="96" t="s">
        <v>153</v>
      </c>
      <c r="C27" s="115"/>
      <c r="D27" s="97" t="s">
        <v>154</v>
      </c>
      <c r="E27" s="96" t="s">
        <v>155</v>
      </c>
      <c r="F27" s="100"/>
    </row>
    <row r="28" ht="19.5" customHeight="1" spans="1:6">
      <c r="A28" s="97"/>
      <c r="B28" s="96" t="s">
        <v>156</v>
      </c>
      <c r="C28" s="115"/>
      <c r="D28" s="97" t="s">
        <v>157</v>
      </c>
      <c r="E28" s="96" t="s">
        <v>158</v>
      </c>
      <c r="F28" s="100"/>
    </row>
    <row r="29" ht="19.5" customHeight="1" spans="1:6">
      <c r="A29" s="97"/>
      <c r="B29" s="96" t="s">
        <v>159</v>
      </c>
      <c r="C29" s="115"/>
      <c r="D29" s="97" t="s">
        <v>160</v>
      </c>
      <c r="E29" s="96" t="s">
        <v>161</v>
      </c>
      <c r="F29" s="100"/>
    </row>
    <row r="30" ht="19.5" customHeight="1" spans="1:6">
      <c r="A30" s="96"/>
      <c r="B30" s="96" t="s">
        <v>162</v>
      </c>
      <c r="C30" s="115"/>
      <c r="D30" s="97" t="s">
        <v>163</v>
      </c>
      <c r="E30" s="96" t="s">
        <v>164</v>
      </c>
      <c r="F30" s="100"/>
    </row>
    <row r="31" ht="19.5" customHeight="1" spans="1:6">
      <c r="A31" s="96"/>
      <c r="B31" s="96" t="s">
        <v>165</v>
      </c>
      <c r="C31" s="115"/>
      <c r="D31" s="97" t="s">
        <v>166</v>
      </c>
      <c r="E31" s="96" t="s">
        <v>167</v>
      </c>
      <c r="F31" s="100"/>
    </row>
    <row r="32" ht="19.5" customHeight="1" spans="1:6">
      <c r="A32" s="96"/>
      <c r="B32" s="96" t="s">
        <v>168</v>
      </c>
      <c r="C32" s="115"/>
      <c r="D32" s="97" t="s">
        <v>169</v>
      </c>
      <c r="E32" s="96" t="s">
        <v>170</v>
      </c>
      <c r="F32" s="100"/>
    </row>
    <row r="33" ht="19.5" customHeight="1" spans="1:6">
      <c r="A33" s="96" t="s">
        <v>171</v>
      </c>
      <c r="B33" s="96" t="s">
        <v>172</v>
      </c>
      <c r="C33" s="100">
        <v>54282423.36</v>
      </c>
      <c r="D33" s="96" t="s">
        <v>173</v>
      </c>
      <c r="E33" s="96" t="s">
        <v>174</v>
      </c>
      <c r="F33" s="100">
        <v>54282423.36</v>
      </c>
    </row>
    <row r="34" ht="19.5" customHeight="1" spans="1:6">
      <c r="A34" s="97" t="s">
        <v>175</v>
      </c>
      <c r="B34" s="96" t="s">
        <v>176</v>
      </c>
      <c r="C34" s="100"/>
      <c r="D34" s="97" t="s">
        <v>177</v>
      </c>
      <c r="E34" s="96" t="s">
        <v>178</v>
      </c>
      <c r="F34" s="100"/>
    </row>
    <row r="35" ht="19.5" customHeight="1" spans="1:6">
      <c r="A35" s="97" t="s">
        <v>179</v>
      </c>
      <c r="B35" s="96" t="s">
        <v>180</v>
      </c>
      <c r="C35" s="100">
        <v>0</v>
      </c>
      <c r="D35" s="97" t="s">
        <v>181</v>
      </c>
      <c r="E35" s="96" t="s">
        <v>182</v>
      </c>
      <c r="F35" s="100"/>
    </row>
    <row r="36" ht="19.5" customHeight="1" spans="1:6">
      <c r="A36" s="96" t="s">
        <v>183</v>
      </c>
      <c r="B36" s="96" t="s">
        <v>184</v>
      </c>
      <c r="C36" s="100">
        <v>54282423.36</v>
      </c>
      <c r="D36" s="96" t="s">
        <v>183</v>
      </c>
      <c r="E36" s="96" t="s">
        <v>185</v>
      </c>
      <c r="F36" s="100">
        <v>54282423.36</v>
      </c>
    </row>
    <row r="37" ht="19.5" customHeight="1" spans="1:6">
      <c r="A37" s="111" t="s">
        <v>186</v>
      </c>
      <c r="B37" s="111"/>
      <c r="C37" s="111"/>
      <c r="D37" s="111"/>
      <c r="E37" s="111"/>
      <c r="F37" s="111"/>
    </row>
    <row r="38" ht="19.5" customHeight="1" spans="1:6">
      <c r="A38" s="111" t="s">
        <v>187</v>
      </c>
      <c r="B38" s="111"/>
      <c r="C38" s="111"/>
      <c r="D38" s="111"/>
      <c r="E38" s="111"/>
      <c r="F38" s="111"/>
    </row>
  </sheetData>
  <mergeCells count="4">
    <mergeCell ref="A4:C4"/>
    <mergeCell ref="D4:F4"/>
    <mergeCell ref="A37:F37"/>
    <mergeCell ref="A38:F38"/>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1"/>
  <sheetViews>
    <sheetView workbookViewId="0">
      <pane xSplit="4" ySplit="9" topLeftCell="E22"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10" t="s">
        <v>188</v>
      </c>
    </row>
    <row r="2" ht="14.25" spans="12:12">
      <c r="L2" s="95" t="s">
        <v>189</v>
      </c>
    </row>
    <row r="3" ht="14.25" spans="1:12">
      <c r="A3" s="95" t="s">
        <v>76</v>
      </c>
      <c r="L3" s="95" t="s">
        <v>77</v>
      </c>
    </row>
    <row r="4" ht="19.5" customHeight="1" spans="1:12">
      <c r="A4" s="96" t="s">
        <v>80</v>
      </c>
      <c r="B4" s="96"/>
      <c r="C4" s="96"/>
      <c r="D4" s="96"/>
      <c r="E4" s="103" t="s">
        <v>171</v>
      </c>
      <c r="F4" s="103" t="s">
        <v>190</v>
      </c>
      <c r="G4" s="103" t="s">
        <v>191</v>
      </c>
      <c r="H4" s="103" t="s">
        <v>192</v>
      </c>
      <c r="I4" s="103"/>
      <c r="J4" s="103" t="s">
        <v>193</v>
      </c>
      <c r="K4" s="103" t="s">
        <v>194</v>
      </c>
      <c r="L4" s="103" t="s">
        <v>195</v>
      </c>
    </row>
    <row r="5" ht="19.5" customHeight="1" spans="1:12">
      <c r="A5" s="103" t="s">
        <v>196</v>
      </c>
      <c r="B5" s="103"/>
      <c r="C5" s="103"/>
      <c r="D5" s="96" t="s">
        <v>197</v>
      </c>
      <c r="E5" s="103"/>
      <c r="F5" s="103"/>
      <c r="G5" s="103"/>
      <c r="H5" s="103" t="s">
        <v>198</v>
      </c>
      <c r="I5" s="103" t="s">
        <v>199</v>
      </c>
      <c r="J5" s="103"/>
      <c r="K5" s="103"/>
      <c r="L5" s="103" t="s">
        <v>198</v>
      </c>
    </row>
    <row r="6" ht="19.5" customHeight="1" spans="1:12">
      <c r="A6" s="103"/>
      <c r="B6" s="103"/>
      <c r="C6" s="103"/>
      <c r="D6" s="96"/>
      <c r="E6" s="103"/>
      <c r="F6" s="103"/>
      <c r="G6" s="103"/>
      <c r="H6" s="103"/>
      <c r="I6" s="103"/>
      <c r="J6" s="103"/>
      <c r="K6" s="103"/>
      <c r="L6" s="103"/>
    </row>
    <row r="7" ht="19.5" customHeight="1" spans="1:12">
      <c r="A7" s="103"/>
      <c r="B7" s="103"/>
      <c r="C7" s="103"/>
      <c r="D7" s="96"/>
      <c r="E7" s="103"/>
      <c r="F7" s="103"/>
      <c r="G7" s="103"/>
      <c r="H7" s="103"/>
      <c r="I7" s="103"/>
      <c r="J7" s="103"/>
      <c r="K7" s="103"/>
      <c r="L7" s="103"/>
    </row>
    <row r="8" ht="19.5" customHeight="1" spans="1:12">
      <c r="A8" s="96" t="s">
        <v>200</v>
      </c>
      <c r="B8" s="96" t="s">
        <v>201</v>
      </c>
      <c r="C8" s="96" t="s">
        <v>202</v>
      </c>
      <c r="D8" s="96" t="s">
        <v>84</v>
      </c>
      <c r="E8" s="103" t="s">
        <v>85</v>
      </c>
      <c r="F8" s="103" t="s">
        <v>86</v>
      </c>
      <c r="G8" s="103" t="s">
        <v>94</v>
      </c>
      <c r="H8" s="103" t="s">
        <v>98</v>
      </c>
      <c r="I8" s="103" t="s">
        <v>102</v>
      </c>
      <c r="J8" s="103" t="s">
        <v>106</v>
      </c>
      <c r="K8" s="103" t="s">
        <v>110</v>
      </c>
      <c r="L8" s="103" t="s">
        <v>114</v>
      </c>
    </row>
    <row r="9" ht="19.5" customHeight="1" spans="1:12">
      <c r="A9" s="96"/>
      <c r="B9" s="96"/>
      <c r="C9" s="96"/>
      <c r="D9" s="96" t="s">
        <v>203</v>
      </c>
      <c r="E9" s="100">
        <v>54282423.36</v>
      </c>
      <c r="F9" s="100">
        <v>52521699.81</v>
      </c>
      <c r="G9" s="100">
        <v>0</v>
      </c>
      <c r="H9" s="100">
        <v>1760723.55</v>
      </c>
      <c r="I9" s="100"/>
      <c r="J9" s="100">
        <v>0</v>
      </c>
      <c r="K9" s="100">
        <v>0</v>
      </c>
      <c r="L9" s="100">
        <v>0</v>
      </c>
    </row>
    <row r="10" ht="19.5" customHeight="1" spans="1:12">
      <c r="A10" s="111" t="s">
        <v>204</v>
      </c>
      <c r="B10" s="111"/>
      <c r="C10" s="111"/>
      <c r="D10" s="111" t="s">
        <v>205</v>
      </c>
      <c r="E10" s="100">
        <v>41337034.26</v>
      </c>
      <c r="F10" s="100">
        <v>39576310.71</v>
      </c>
      <c r="G10" s="100">
        <v>0</v>
      </c>
      <c r="H10" s="100">
        <v>1760723.55</v>
      </c>
      <c r="I10" s="100"/>
      <c r="J10" s="100">
        <v>0</v>
      </c>
      <c r="K10" s="100">
        <v>0</v>
      </c>
      <c r="L10" s="100">
        <v>0</v>
      </c>
    </row>
    <row r="11" ht="19.5" customHeight="1" spans="1:12">
      <c r="A11" s="111" t="s">
        <v>206</v>
      </c>
      <c r="B11" s="111"/>
      <c r="C11" s="111"/>
      <c r="D11" s="111" t="s">
        <v>207</v>
      </c>
      <c r="E11" s="100">
        <v>41325890.65</v>
      </c>
      <c r="F11" s="100">
        <v>39565167.1</v>
      </c>
      <c r="G11" s="100">
        <v>0</v>
      </c>
      <c r="H11" s="100">
        <v>1760723.55</v>
      </c>
      <c r="I11" s="100"/>
      <c r="J11" s="100">
        <v>0</v>
      </c>
      <c r="K11" s="100">
        <v>0</v>
      </c>
      <c r="L11" s="100">
        <v>0</v>
      </c>
    </row>
    <row r="12" ht="19.5" customHeight="1" spans="1:12">
      <c r="A12" s="111" t="s">
        <v>208</v>
      </c>
      <c r="B12" s="111"/>
      <c r="C12" s="111"/>
      <c r="D12" s="111" t="s">
        <v>209</v>
      </c>
      <c r="E12" s="100">
        <v>41325890.65</v>
      </c>
      <c r="F12" s="100">
        <v>39565167.1</v>
      </c>
      <c r="G12" s="100">
        <v>0</v>
      </c>
      <c r="H12" s="100">
        <v>1760723.55</v>
      </c>
      <c r="I12" s="100"/>
      <c r="J12" s="100">
        <v>0</v>
      </c>
      <c r="K12" s="100">
        <v>0</v>
      </c>
      <c r="L12" s="100">
        <v>0</v>
      </c>
    </row>
    <row r="13" ht="19.5" customHeight="1" spans="1:12">
      <c r="A13" s="111" t="s">
        <v>210</v>
      </c>
      <c r="B13" s="111"/>
      <c r="C13" s="111"/>
      <c r="D13" s="111" t="s">
        <v>211</v>
      </c>
      <c r="E13" s="100">
        <v>11143.61</v>
      </c>
      <c r="F13" s="100">
        <v>11143.61</v>
      </c>
      <c r="G13" s="100"/>
      <c r="H13" s="100"/>
      <c r="I13" s="100"/>
      <c r="J13" s="100"/>
      <c r="K13" s="100"/>
      <c r="L13" s="100"/>
    </row>
    <row r="14" ht="19.5" customHeight="1" spans="1:12">
      <c r="A14" s="111" t="s">
        <v>212</v>
      </c>
      <c r="B14" s="111"/>
      <c r="C14" s="111"/>
      <c r="D14" s="111" t="s">
        <v>213</v>
      </c>
      <c r="E14" s="100">
        <v>11143.61</v>
      </c>
      <c r="F14" s="100">
        <v>11143.61</v>
      </c>
      <c r="G14" s="100"/>
      <c r="H14" s="100"/>
      <c r="I14" s="100"/>
      <c r="J14" s="100"/>
      <c r="K14" s="100"/>
      <c r="L14" s="100"/>
    </row>
    <row r="15" ht="19.5" customHeight="1" spans="1:12">
      <c r="A15" s="111" t="s">
        <v>214</v>
      </c>
      <c r="B15" s="111"/>
      <c r="C15" s="111"/>
      <c r="D15" s="111" t="s">
        <v>215</v>
      </c>
      <c r="E15" s="100">
        <v>7494824.41</v>
      </c>
      <c r="F15" s="100">
        <v>7494824.41</v>
      </c>
      <c r="G15" s="100">
        <v>0</v>
      </c>
      <c r="H15" s="100">
        <v>0</v>
      </c>
      <c r="I15" s="100"/>
      <c r="J15" s="100">
        <v>0</v>
      </c>
      <c r="K15" s="100">
        <v>0</v>
      </c>
      <c r="L15" s="100">
        <v>0</v>
      </c>
    </row>
    <row r="16" ht="19.5" customHeight="1" spans="1:12">
      <c r="A16" s="111" t="s">
        <v>216</v>
      </c>
      <c r="B16" s="111"/>
      <c r="C16" s="111"/>
      <c r="D16" s="111" t="s">
        <v>217</v>
      </c>
      <c r="E16" s="100">
        <v>7291385.41</v>
      </c>
      <c r="F16" s="100">
        <v>7291385.41</v>
      </c>
      <c r="G16" s="100">
        <v>0</v>
      </c>
      <c r="H16" s="100">
        <v>0</v>
      </c>
      <c r="I16" s="100"/>
      <c r="J16" s="100">
        <v>0</v>
      </c>
      <c r="K16" s="100">
        <v>0</v>
      </c>
      <c r="L16" s="100">
        <v>0</v>
      </c>
    </row>
    <row r="17" ht="19.5" customHeight="1" spans="1:12">
      <c r="A17" s="111" t="s">
        <v>218</v>
      </c>
      <c r="B17" s="111"/>
      <c r="C17" s="111"/>
      <c r="D17" s="111" t="s">
        <v>219</v>
      </c>
      <c r="E17" s="100">
        <v>3699964</v>
      </c>
      <c r="F17" s="100">
        <v>3699964</v>
      </c>
      <c r="G17" s="100">
        <v>0</v>
      </c>
      <c r="H17" s="100">
        <v>0</v>
      </c>
      <c r="I17" s="100"/>
      <c r="J17" s="100">
        <v>0</v>
      </c>
      <c r="K17" s="100">
        <v>0</v>
      </c>
      <c r="L17" s="100">
        <v>0</v>
      </c>
    </row>
    <row r="18" ht="19.5" customHeight="1" spans="1:12">
      <c r="A18" s="111" t="s">
        <v>220</v>
      </c>
      <c r="B18" s="111"/>
      <c r="C18" s="111"/>
      <c r="D18" s="111" t="s">
        <v>221</v>
      </c>
      <c r="E18" s="100">
        <v>2761938.08</v>
      </c>
      <c r="F18" s="100">
        <v>2761938.08</v>
      </c>
      <c r="G18" s="100">
        <v>0</v>
      </c>
      <c r="H18" s="100">
        <v>0</v>
      </c>
      <c r="I18" s="100"/>
      <c r="J18" s="100">
        <v>0</v>
      </c>
      <c r="K18" s="100">
        <v>0</v>
      </c>
      <c r="L18" s="100">
        <v>0</v>
      </c>
    </row>
    <row r="19" ht="19.5" customHeight="1" spans="1:12">
      <c r="A19" s="111" t="s">
        <v>222</v>
      </c>
      <c r="B19" s="111"/>
      <c r="C19" s="111"/>
      <c r="D19" s="111" t="s">
        <v>223</v>
      </c>
      <c r="E19" s="100">
        <v>829483.33</v>
      </c>
      <c r="F19" s="100">
        <v>829483.33</v>
      </c>
      <c r="G19" s="100">
        <v>0</v>
      </c>
      <c r="H19" s="100">
        <v>0</v>
      </c>
      <c r="I19" s="100"/>
      <c r="J19" s="100">
        <v>0</v>
      </c>
      <c r="K19" s="100">
        <v>0</v>
      </c>
      <c r="L19" s="100">
        <v>0</v>
      </c>
    </row>
    <row r="20" ht="19.5" customHeight="1" spans="1:12">
      <c r="A20" s="111" t="s">
        <v>224</v>
      </c>
      <c r="B20" s="111"/>
      <c r="C20" s="111"/>
      <c r="D20" s="111" t="s">
        <v>225</v>
      </c>
      <c r="E20" s="100">
        <v>203439</v>
      </c>
      <c r="F20" s="100">
        <v>203439</v>
      </c>
      <c r="G20" s="100">
        <v>0</v>
      </c>
      <c r="H20" s="100">
        <v>0</v>
      </c>
      <c r="I20" s="100"/>
      <c r="J20" s="100">
        <v>0</v>
      </c>
      <c r="K20" s="100">
        <v>0</v>
      </c>
      <c r="L20" s="100">
        <v>0</v>
      </c>
    </row>
    <row r="21" ht="19.5" customHeight="1" spans="1:12">
      <c r="A21" s="111" t="s">
        <v>226</v>
      </c>
      <c r="B21" s="111"/>
      <c r="C21" s="111"/>
      <c r="D21" s="111" t="s">
        <v>227</v>
      </c>
      <c r="E21" s="100">
        <v>203439</v>
      </c>
      <c r="F21" s="100">
        <v>203439</v>
      </c>
      <c r="G21" s="100">
        <v>0</v>
      </c>
      <c r="H21" s="100">
        <v>0</v>
      </c>
      <c r="I21" s="100"/>
      <c r="J21" s="100">
        <v>0</v>
      </c>
      <c r="K21" s="100">
        <v>0</v>
      </c>
      <c r="L21" s="100">
        <v>0</v>
      </c>
    </row>
    <row r="22" ht="19.5" customHeight="1" spans="1:12">
      <c r="A22" s="111" t="s">
        <v>228</v>
      </c>
      <c r="B22" s="111"/>
      <c r="C22" s="111"/>
      <c r="D22" s="111" t="s">
        <v>229</v>
      </c>
      <c r="E22" s="100">
        <v>2887667.69</v>
      </c>
      <c r="F22" s="100">
        <v>2887667.69</v>
      </c>
      <c r="G22" s="100">
        <v>0</v>
      </c>
      <c r="H22" s="100">
        <v>0</v>
      </c>
      <c r="I22" s="100"/>
      <c r="J22" s="100">
        <v>0</v>
      </c>
      <c r="K22" s="100">
        <v>0</v>
      </c>
      <c r="L22" s="100">
        <v>0</v>
      </c>
    </row>
    <row r="23" ht="19.5" customHeight="1" spans="1:12">
      <c r="A23" s="111" t="s">
        <v>230</v>
      </c>
      <c r="B23" s="111"/>
      <c r="C23" s="111"/>
      <c r="D23" s="111" t="s">
        <v>231</v>
      </c>
      <c r="E23" s="100">
        <v>2887667.69</v>
      </c>
      <c r="F23" s="100">
        <v>2887667.69</v>
      </c>
      <c r="G23" s="100">
        <v>0</v>
      </c>
      <c r="H23" s="100">
        <v>0</v>
      </c>
      <c r="I23" s="100"/>
      <c r="J23" s="100">
        <v>0</v>
      </c>
      <c r="K23" s="100">
        <v>0</v>
      </c>
      <c r="L23" s="100">
        <v>0</v>
      </c>
    </row>
    <row r="24" ht="19.5" customHeight="1" spans="1:12">
      <c r="A24" s="111" t="s">
        <v>232</v>
      </c>
      <c r="B24" s="111"/>
      <c r="C24" s="111"/>
      <c r="D24" s="111" t="s">
        <v>233</v>
      </c>
      <c r="E24" s="100">
        <v>1412335.33</v>
      </c>
      <c r="F24" s="100">
        <v>1412335.33</v>
      </c>
      <c r="G24" s="100">
        <v>0</v>
      </c>
      <c r="H24" s="100">
        <v>0</v>
      </c>
      <c r="I24" s="100"/>
      <c r="J24" s="100">
        <v>0</v>
      </c>
      <c r="K24" s="100">
        <v>0</v>
      </c>
      <c r="L24" s="100">
        <v>0</v>
      </c>
    </row>
    <row r="25" ht="19.5" customHeight="1" spans="1:12">
      <c r="A25" s="111" t="s">
        <v>234</v>
      </c>
      <c r="B25" s="111"/>
      <c r="C25" s="111"/>
      <c r="D25" s="111" t="s">
        <v>235</v>
      </c>
      <c r="E25" s="100">
        <v>1325193.72</v>
      </c>
      <c r="F25" s="100">
        <v>1325193.72</v>
      </c>
      <c r="G25" s="100">
        <v>0</v>
      </c>
      <c r="H25" s="100">
        <v>0</v>
      </c>
      <c r="I25" s="100"/>
      <c r="J25" s="100">
        <v>0</v>
      </c>
      <c r="K25" s="100">
        <v>0</v>
      </c>
      <c r="L25" s="100">
        <v>0</v>
      </c>
    </row>
    <row r="26" ht="19.5" customHeight="1" spans="1:12">
      <c r="A26" s="111" t="s">
        <v>236</v>
      </c>
      <c r="B26" s="111"/>
      <c r="C26" s="111"/>
      <c r="D26" s="111" t="s">
        <v>237</v>
      </c>
      <c r="E26" s="100">
        <v>150138.64</v>
      </c>
      <c r="F26" s="100">
        <v>150138.64</v>
      </c>
      <c r="G26" s="100">
        <v>0</v>
      </c>
      <c r="H26" s="100">
        <v>0</v>
      </c>
      <c r="I26" s="100"/>
      <c r="J26" s="100">
        <v>0</v>
      </c>
      <c r="K26" s="100">
        <v>0</v>
      </c>
      <c r="L26" s="100">
        <v>0</v>
      </c>
    </row>
    <row r="27" ht="19.5" customHeight="1" spans="1:12">
      <c r="A27" s="111" t="s">
        <v>238</v>
      </c>
      <c r="B27" s="111"/>
      <c r="C27" s="111"/>
      <c r="D27" s="111" t="s">
        <v>239</v>
      </c>
      <c r="E27" s="100">
        <v>2562897</v>
      </c>
      <c r="F27" s="100">
        <v>2562897</v>
      </c>
      <c r="G27" s="100">
        <v>0</v>
      </c>
      <c r="H27" s="100">
        <v>0</v>
      </c>
      <c r="I27" s="100"/>
      <c r="J27" s="100">
        <v>0</v>
      </c>
      <c r="K27" s="100">
        <v>0</v>
      </c>
      <c r="L27" s="100">
        <v>0</v>
      </c>
    </row>
    <row r="28" ht="19.5" customHeight="1" spans="1:12">
      <c r="A28" s="111" t="s">
        <v>240</v>
      </c>
      <c r="B28" s="111"/>
      <c r="C28" s="111"/>
      <c r="D28" s="111" t="s">
        <v>241</v>
      </c>
      <c r="E28" s="100">
        <v>2562897</v>
      </c>
      <c r="F28" s="100">
        <v>2562897</v>
      </c>
      <c r="G28" s="100">
        <v>0</v>
      </c>
      <c r="H28" s="100">
        <v>0</v>
      </c>
      <c r="I28" s="100"/>
      <c r="J28" s="100">
        <v>0</v>
      </c>
      <c r="K28" s="100">
        <v>0</v>
      </c>
      <c r="L28" s="100">
        <v>0</v>
      </c>
    </row>
    <row r="29" ht="19.5" customHeight="1" spans="1:12">
      <c r="A29" s="111" t="s">
        <v>242</v>
      </c>
      <c r="B29" s="111"/>
      <c r="C29" s="111"/>
      <c r="D29" s="111" t="s">
        <v>243</v>
      </c>
      <c r="E29" s="100">
        <v>2371153</v>
      </c>
      <c r="F29" s="100">
        <v>2371153</v>
      </c>
      <c r="G29" s="100">
        <v>0</v>
      </c>
      <c r="H29" s="100">
        <v>0</v>
      </c>
      <c r="I29" s="100"/>
      <c r="J29" s="100">
        <v>0</v>
      </c>
      <c r="K29" s="100">
        <v>0</v>
      </c>
      <c r="L29" s="100">
        <v>0</v>
      </c>
    </row>
    <row r="30" ht="19.5" customHeight="1" spans="1:12">
      <c r="A30" s="111" t="s">
        <v>244</v>
      </c>
      <c r="B30" s="111"/>
      <c r="C30" s="111"/>
      <c r="D30" s="111" t="s">
        <v>245</v>
      </c>
      <c r="E30" s="100">
        <v>191744</v>
      </c>
      <c r="F30" s="100">
        <v>191744</v>
      </c>
      <c r="G30" s="100">
        <v>0</v>
      </c>
      <c r="H30" s="100">
        <v>0</v>
      </c>
      <c r="I30" s="100"/>
      <c r="J30" s="100">
        <v>0</v>
      </c>
      <c r="K30" s="100">
        <v>0</v>
      </c>
      <c r="L30" s="100">
        <v>0</v>
      </c>
    </row>
    <row r="31" ht="19.5" customHeight="1" spans="1:12">
      <c r="A31" s="111" t="s">
        <v>246</v>
      </c>
      <c r="B31" s="111"/>
      <c r="C31" s="111"/>
      <c r="D31" s="111"/>
      <c r="E31" s="111"/>
      <c r="F31" s="111"/>
      <c r="G31" s="111"/>
      <c r="H31" s="111"/>
      <c r="I31" s="111"/>
      <c r="J31" s="111"/>
      <c r="K31" s="111"/>
      <c r="L31" s="111"/>
    </row>
  </sheetData>
  <mergeCells count="3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1"/>
  <sheetViews>
    <sheetView workbookViewId="0">
      <pane xSplit="4" ySplit="9" topLeftCell="E18"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10" t="s">
        <v>247</v>
      </c>
    </row>
    <row r="2" ht="14.25" spans="10:10">
      <c r="J2" s="95" t="s">
        <v>248</v>
      </c>
    </row>
    <row r="3" ht="14.25" spans="1:10">
      <c r="A3" s="95" t="s">
        <v>76</v>
      </c>
      <c r="J3" s="95" t="s">
        <v>77</v>
      </c>
    </row>
    <row r="4" ht="19.5" customHeight="1" spans="1:10">
      <c r="A4" s="96" t="s">
        <v>80</v>
      </c>
      <c r="B4" s="96"/>
      <c r="C4" s="96"/>
      <c r="D4" s="96"/>
      <c r="E4" s="103" t="s">
        <v>173</v>
      </c>
      <c r="F4" s="103" t="s">
        <v>249</v>
      </c>
      <c r="G4" s="103" t="s">
        <v>250</v>
      </c>
      <c r="H4" s="103" t="s">
        <v>251</v>
      </c>
      <c r="I4" s="103" t="s">
        <v>252</v>
      </c>
      <c r="J4" s="103" t="s">
        <v>253</v>
      </c>
    </row>
    <row r="5" ht="19.5" customHeight="1" spans="1:10">
      <c r="A5" s="103" t="s">
        <v>196</v>
      </c>
      <c r="B5" s="103"/>
      <c r="C5" s="103"/>
      <c r="D5" s="96" t="s">
        <v>197</v>
      </c>
      <c r="E5" s="103"/>
      <c r="F5" s="103"/>
      <c r="G5" s="103"/>
      <c r="H5" s="103"/>
      <c r="I5" s="103"/>
      <c r="J5" s="103"/>
    </row>
    <row r="6" ht="19.5" customHeight="1" spans="1:10">
      <c r="A6" s="103"/>
      <c r="B6" s="103"/>
      <c r="C6" s="103"/>
      <c r="D6" s="96"/>
      <c r="E6" s="103"/>
      <c r="F6" s="103"/>
      <c r="G6" s="103"/>
      <c r="H6" s="103"/>
      <c r="I6" s="103"/>
      <c r="J6" s="103"/>
    </row>
    <row r="7" ht="19.5" customHeight="1" spans="1:10">
      <c r="A7" s="103"/>
      <c r="B7" s="103"/>
      <c r="C7" s="103"/>
      <c r="D7" s="96"/>
      <c r="E7" s="103"/>
      <c r="F7" s="103"/>
      <c r="G7" s="103"/>
      <c r="H7" s="103"/>
      <c r="I7" s="103"/>
      <c r="J7" s="103"/>
    </row>
    <row r="8" ht="19.5" customHeight="1" spans="1:10">
      <c r="A8" s="96" t="s">
        <v>200</v>
      </c>
      <c r="B8" s="96" t="s">
        <v>201</v>
      </c>
      <c r="C8" s="96" t="s">
        <v>202</v>
      </c>
      <c r="D8" s="96" t="s">
        <v>84</v>
      </c>
      <c r="E8" s="103" t="s">
        <v>85</v>
      </c>
      <c r="F8" s="103" t="s">
        <v>86</v>
      </c>
      <c r="G8" s="103" t="s">
        <v>94</v>
      </c>
      <c r="H8" s="103" t="s">
        <v>98</v>
      </c>
      <c r="I8" s="103" t="s">
        <v>102</v>
      </c>
      <c r="J8" s="103" t="s">
        <v>106</v>
      </c>
    </row>
    <row r="9" ht="19.5" customHeight="1" spans="1:10">
      <c r="A9" s="96"/>
      <c r="B9" s="96"/>
      <c r="C9" s="96"/>
      <c r="D9" s="96" t="s">
        <v>203</v>
      </c>
      <c r="E9" s="100">
        <v>54282423.36</v>
      </c>
      <c r="F9" s="100">
        <v>39298879.14</v>
      </c>
      <c r="G9" s="100">
        <v>14983544.22</v>
      </c>
      <c r="H9" s="100"/>
      <c r="I9" s="100"/>
      <c r="J9" s="100"/>
    </row>
    <row r="10" ht="19.5" customHeight="1" spans="1:10">
      <c r="A10" s="111" t="s">
        <v>204</v>
      </c>
      <c r="B10" s="111"/>
      <c r="C10" s="111"/>
      <c r="D10" s="111" t="s">
        <v>205</v>
      </c>
      <c r="E10" s="100">
        <v>41337034.26</v>
      </c>
      <c r="F10" s="100">
        <v>26556929.04</v>
      </c>
      <c r="G10" s="100">
        <v>14780105.22</v>
      </c>
      <c r="H10" s="100"/>
      <c r="I10" s="100"/>
      <c r="J10" s="100"/>
    </row>
    <row r="11" ht="19.5" customHeight="1" spans="1:10">
      <c r="A11" s="111" t="s">
        <v>206</v>
      </c>
      <c r="B11" s="111"/>
      <c r="C11" s="111"/>
      <c r="D11" s="111" t="s">
        <v>207</v>
      </c>
      <c r="E11" s="100">
        <v>41325890.65</v>
      </c>
      <c r="F11" s="100">
        <v>26545785.43</v>
      </c>
      <c r="G11" s="100">
        <v>14780105.22</v>
      </c>
      <c r="H11" s="100"/>
      <c r="I11" s="100"/>
      <c r="J11" s="100"/>
    </row>
    <row r="12" ht="19.5" customHeight="1" spans="1:10">
      <c r="A12" s="111" t="s">
        <v>208</v>
      </c>
      <c r="B12" s="111"/>
      <c r="C12" s="111"/>
      <c r="D12" s="111" t="s">
        <v>209</v>
      </c>
      <c r="E12" s="100">
        <v>41325890.65</v>
      </c>
      <c r="F12" s="100">
        <v>26545785.43</v>
      </c>
      <c r="G12" s="100">
        <v>14780105.22</v>
      </c>
      <c r="H12" s="100"/>
      <c r="I12" s="100"/>
      <c r="J12" s="100"/>
    </row>
    <row r="13" ht="19.5" customHeight="1" spans="1:10">
      <c r="A13" s="111" t="s">
        <v>210</v>
      </c>
      <c r="B13" s="111"/>
      <c r="C13" s="111"/>
      <c r="D13" s="111" t="s">
        <v>211</v>
      </c>
      <c r="E13" s="100">
        <v>11143.61</v>
      </c>
      <c r="F13" s="100">
        <v>11143.61</v>
      </c>
      <c r="G13" s="100"/>
      <c r="H13" s="100"/>
      <c r="I13" s="100"/>
      <c r="J13" s="100"/>
    </row>
    <row r="14" ht="19.5" customHeight="1" spans="1:10">
      <c r="A14" s="111" t="s">
        <v>212</v>
      </c>
      <c r="B14" s="111"/>
      <c r="C14" s="111"/>
      <c r="D14" s="111" t="s">
        <v>213</v>
      </c>
      <c r="E14" s="100">
        <v>11143.61</v>
      </c>
      <c r="F14" s="100">
        <v>11143.61</v>
      </c>
      <c r="G14" s="100"/>
      <c r="H14" s="100"/>
      <c r="I14" s="100"/>
      <c r="J14" s="100"/>
    </row>
    <row r="15" ht="19.5" customHeight="1" spans="1:10">
      <c r="A15" s="111" t="s">
        <v>214</v>
      </c>
      <c r="B15" s="111"/>
      <c r="C15" s="111"/>
      <c r="D15" s="111" t="s">
        <v>215</v>
      </c>
      <c r="E15" s="100">
        <v>7494824.41</v>
      </c>
      <c r="F15" s="100">
        <v>7291385.41</v>
      </c>
      <c r="G15" s="100">
        <v>203439</v>
      </c>
      <c r="H15" s="100"/>
      <c r="I15" s="100"/>
      <c r="J15" s="100"/>
    </row>
    <row r="16" ht="19.5" customHeight="1" spans="1:10">
      <c r="A16" s="111" t="s">
        <v>216</v>
      </c>
      <c r="B16" s="111"/>
      <c r="C16" s="111"/>
      <c r="D16" s="111" t="s">
        <v>217</v>
      </c>
      <c r="E16" s="100">
        <v>7291385.41</v>
      </c>
      <c r="F16" s="100">
        <v>7291385.41</v>
      </c>
      <c r="G16" s="100"/>
      <c r="H16" s="100"/>
      <c r="I16" s="100"/>
      <c r="J16" s="100"/>
    </row>
    <row r="17" ht="19.5" customHeight="1" spans="1:10">
      <c r="A17" s="111" t="s">
        <v>218</v>
      </c>
      <c r="B17" s="111"/>
      <c r="C17" s="111"/>
      <c r="D17" s="111" t="s">
        <v>219</v>
      </c>
      <c r="E17" s="100">
        <v>3699964</v>
      </c>
      <c r="F17" s="100">
        <v>3699964</v>
      </c>
      <c r="G17" s="100"/>
      <c r="H17" s="100"/>
      <c r="I17" s="100"/>
      <c r="J17" s="100"/>
    </row>
    <row r="18" ht="19.5" customHeight="1" spans="1:10">
      <c r="A18" s="111" t="s">
        <v>220</v>
      </c>
      <c r="B18" s="111"/>
      <c r="C18" s="111"/>
      <c r="D18" s="111" t="s">
        <v>221</v>
      </c>
      <c r="E18" s="100">
        <v>2761938.08</v>
      </c>
      <c r="F18" s="100">
        <v>2761938.08</v>
      </c>
      <c r="G18" s="100"/>
      <c r="H18" s="100"/>
      <c r="I18" s="100"/>
      <c r="J18" s="100"/>
    </row>
    <row r="19" ht="19.5" customHeight="1" spans="1:10">
      <c r="A19" s="111" t="s">
        <v>222</v>
      </c>
      <c r="B19" s="111"/>
      <c r="C19" s="111"/>
      <c r="D19" s="111" t="s">
        <v>223</v>
      </c>
      <c r="E19" s="100">
        <v>829483.33</v>
      </c>
      <c r="F19" s="100">
        <v>829483.33</v>
      </c>
      <c r="G19" s="100"/>
      <c r="H19" s="100"/>
      <c r="I19" s="100"/>
      <c r="J19" s="100"/>
    </row>
    <row r="20" ht="19.5" customHeight="1" spans="1:10">
      <c r="A20" s="111" t="s">
        <v>224</v>
      </c>
      <c r="B20" s="111"/>
      <c r="C20" s="111"/>
      <c r="D20" s="111" t="s">
        <v>225</v>
      </c>
      <c r="E20" s="100">
        <v>203439</v>
      </c>
      <c r="F20" s="100"/>
      <c r="G20" s="100">
        <v>203439</v>
      </c>
      <c r="H20" s="100"/>
      <c r="I20" s="100"/>
      <c r="J20" s="100"/>
    </row>
    <row r="21" ht="19.5" customHeight="1" spans="1:10">
      <c r="A21" s="111" t="s">
        <v>226</v>
      </c>
      <c r="B21" s="111"/>
      <c r="C21" s="111"/>
      <c r="D21" s="111" t="s">
        <v>227</v>
      </c>
      <c r="E21" s="100">
        <v>203439</v>
      </c>
      <c r="F21" s="100"/>
      <c r="G21" s="100">
        <v>203439</v>
      </c>
      <c r="H21" s="100"/>
      <c r="I21" s="100"/>
      <c r="J21" s="100"/>
    </row>
    <row r="22" ht="19.5" customHeight="1" spans="1:10">
      <c r="A22" s="111" t="s">
        <v>228</v>
      </c>
      <c r="B22" s="111"/>
      <c r="C22" s="111"/>
      <c r="D22" s="111" t="s">
        <v>229</v>
      </c>
      <c r="E22" s="100">
        <v>2887667.69</v>
      </c>
      <c r="F22" s="100">
        <v>2887667.69</v>
      </c>
      <c r="G22" s="100"/>
      <c r="H22" s="100"/>
      <c r="I22" s="100"/>
      <c r="J22" s="100"/>
    </row>
    <row r="23" ht="19.5" customHeight="1" spans="1:10">
      <c r="A23" s="111" t="s">
        <v>230</v>
      </c>
      <c r="B23" s="111"/>
      <c r="C23" s="111"/>
      <c r="D23" s="111" t="s">
        <v>231</v>
      </c>
      <c r="E23" s="100">
        <v>2887667.69</v>
      </c>
      <c r="F23" s="100">
        <v>2887667.69</v>
      </c>
      <c r="G23" s="100"/>
      <c r="H23" s="100"/>
      <c r="I23" s="100"/>
      <c r="J23" s="100"/>
    </row>
    <row r="24" ht="19.5" customHeight="1" spans="1:10">
      <c r="A24" s="111" t="s">
        <v>232</v>
      </c>
      <c r="B24" s="111"/>
      <c r="C24" s="111"/>
      <c r="D24" s="111" t="s">
        <v>233</v>
      </c>
      <c r="E24" s="100">
        <v>1412335.33</v>
      </c>
      <c r="F24" s="100">
        <v>1412335.33</v>
      </c>
      <c r="G24" s="100"/>
      <c r="H24" s="100"/>
      <c r="I24" s="100"/>
      <c r="J24" s="100"/>
    </row>
    <row r="25" ht="19.5" customHeight="1" spans="1:10">
      <c r="A25" s="111" t="s">
        <v>234</v>
      </c>
      <c r="B25" s="111"/>
      <c r="C25" s="111"/>
      <c r="D25" s="111" t="s">
        <v>235</v>
      </c>
      <c r="E25" s="100">
        <v>1325193.72</v>
      </c>
      <c r="F25" s="100">
        <v>1325193.72</v>
      </c>
      <c r="G25" s="100"/>
      <c r="H25" s="100"/>
      <c r="I25" s="100"/>
      <c r="J25" s="100"/>
    </row>
    <row r="26" ht="19.5" customHeight="1" spans="1:10">
      <c r="A26" s="111" t="s">
        <v>236</v>
      </c>
      <c r="B26" s="111"/>
      <c r="C26" s="111"/>
      <c r="D26" s="111" t="s">
        <v>237</v>
      </c>
      <c r="E26" s="100">
        <v>150138.64</v>
      </c>
      <c r="F26" s="100">
        <v>150138.64</v>
      </c>
      <c r="G26" s="100"/>
      <c r="H26" s="100"/>
      <c r="I26" s="100"/>
      <c r="J26" s="100"/>
    </row>
    <row r="27" ht="19.5" customHeight="1" spans="1:10">
      <c r="A27" s="111" t="s">
        <v>238</v>
      </c>
      <c r="B27" s="111"/>
      <c r="C27" s="111"/>
      <c r="D27" s="111" t="s">
        <v>239</v>
      </c>
      <c r="E27" s="100">
        <v>2562897</v>
      </c>
      <c r="F27" s="100">
        <v>2562897</v>
      </c>
      <c r="G27" s="100"/>
      <c r="H27" s="100"/>
      <c r="I27" s="100"/>
      <c r="J27" s="100"/>
    </row>
    <row r="28" ht="19.5" customHeight="1" spans="1:10">
      <c r="A28" s="111" t="s">
        <v>240</v>
      </c>
      <c r="B28" s="111"/>
      <c r="C28" s="111"/>
      <c r="D28" s="111" t="s">
        <v>241</v>
      </c>
      <c r="E28" s="100">
        <v>2562897</v>
      </c>
      <c r="F28" s="100">
        <v>2562897</v>
      </c>
      <c r="G28" s="100"/>
      <c r="H28" s="100"/>
      <c r="I28" s="100"/>
      <c r="J28" s="100"/>
    </row>
    <row r="29" ht="19.5" customHeight="1" spans="1:10">
      <c r="A29" s="111" t="s">
        <v>242</v>
      </c>
      <c r="B29" s="111"/>
      <c r="C29" s="111"/>
      <c r="D29" s="111" t="s">
        <v>243</v>
      </c>
      <c r="E29" s="100">
        <v>2371153</v>
      </c>
      <c r="F29" s="100">
        <v>2371153</v>
      </c>
      <c r="G29" s="100"/>
      <c r="H29" s="100"/>
      <c r="I29" s="100"/>
      <c r="J29" s="100"/>
    </row>
    <row r="30" ht="19.5" customHeight="1" spans="1:10">
      <c r="A30" s="111" t="s">
        <v>244</v>
      </c>
      <c r="B30" s="111"/>
      <c r="C30" s="111"/>
      <c r="D30" s="111" t="s">
        <v>245</v>
      </c>
      <c r="E30" s="100">
        <v>191744</v>
      </c>
      <c r="F30" s="100">
        <v>191744</v>
      </c>
      <c r="G30" s="100"/>
      <c r="H30" s="100"/>
      <c r="I30" s="100"/>
      <c r="J30" s="100"/>
    </row>
    <row r="31" ht="19.5" customHeight="1" spans="1:10">
      <c r="A31" s="111" t="s">
        <v>254</v>
      </c>
      <c r="B31" s="111"/>
      <c r="C31" s="111"/>
      <c r="D31" s="111"/>
      <c r="E31" s="111"/>
      <c r="F31" s="111"/>
      <c r="G31" s="111"/>
      <c r="H31" s="111"/>
      <c r="I31" s="111"/>
      <c r="J31" s="111"/>
    </row>
  </sheetData>
  <mergeCells count="3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083333333333" customWidth="1"/>
    <col min="5" max="5" width="4.75" customWidth="1"/>
    <col min="6" max="9" width="18.75" customWidth="1"/>
  </cols>
  <sheetData>
    <row r="1" ht="27" spans="4:4">
      <c r="D1" s="110" t="s">
        <v>255</v>
      </c>
    </row>
    <row r="2" ht="14.25" spans="9:9">
      <c r="I2" s="95" t="s">
        <v>256</v>
      </c>
    </row>
    <row r="3" ht="14.25" spans="1:9">
      <c r="A3" s="95" t="s">
        <v>76</v>
      </c>
      <c r="I3" s="95" t="s">
        <v>77</v>
      </c>
    </row>
    <row r="4" ht="19.5" customHeight="1" spans="1:9">
      <c r="A4" s="96" t="s">
        <v>257</v>
      </c>
      <c r="B4" s="96"/>
      <c r="C4" s="96"/>
      <c r="D4" s="96" t="s">
        <v>258</v>
      </c>
      <c r="E4" s="96"/>
      <c r="F4" s="96"/>
      <c r="G4" s="96"/>
      <c r="H4" s="96"/>
      <c r="I4" s="96"/>
    </row>
    <row r="5" ht="19.5" customHeight="1" spans="1:9">
      <c r="A5" s="103" t="s">
        <v>259</v>
      </c>
      <c r="B5" s="103" t="s">
        <v>81</v>
      </c>
      <c r="C5" s="103" t="s">
        <v>260</v>
      </c>
      <c r="D5" s="103" t="s">
        <v>261</v>
      </c>
      <c r="E5" s="103" t="s">
        <v>81</v>
      </c>
      <c r="F5" s="96" t="s">
        <v>203</v>
      </c>
      <c r="G5" s="103" t="s">
        <v>262</v>
      </c>
      <c r="H5" s="103" t="s">
        <v>263</v>
      </c>
      <c r="I5" s="103" t="s">
        <v>264</v>
      </c>
    </row>
    <row r="6" ht="19.5" customHeight="1" spans="1:9">
      <c r="A6" s="103"/>
      <c r="B6" s="103"/>
      <c r="C6" s="103"/>
      <c r="D6" s="103"/>
      <c r="E6" s="103"/>
      <c r="F6" s="96" t="s">
        <v>198</v>
      </c>
      <c r="G6" s="103" t="s">
        <v>262</v>
      </c>
      <c r="H6" s="103"/>
      <c r="I6" s="103"/>
    </row>
    <row r="7" ht="19.5" customHeight="1" spans="1:9">
      <c r="A7" s="96" t="s">
        <v>265</v>
      </c>
      <c r="B7" s="96"/>
      <c r="C7" s="96" t="s">
        <v>85</v>
      </c>
      <c r="D7" s="96" t="s">
        <v>265</v>
      </c>
      <c r="E7" s="96"/>
      <c r="F7" s="96" t="s">
        <v>86</v>
      </c>
      <c r="G7" s="96" t="s">
        <v>94</v>
      </c>
      <c r="H7" s="96" t="s">
        <v>98</v>
      </c>
      <c r="I7" s="96" t="s">
        <v>102</v>
      </c>
    </row>
    <row r="8" ht="19.5" customHeight="1" spans="1:9">
      <c r="A8" s="97" t="s">
        <v>266</v>
      </c>
      <c r="B8" s="96" t="s">
        <v>85</v>
      </c>
      <c r="C8" s="100">
        <v>52521699.81</v>
      </c>
      <c r="D8" s="97" t="s">
        <v>88</v>
      </c>
      <c r="E8" s="96" t="s">
        <v>96</v>
      </c>
      <c r="F8" s="100"/>
      <c r="G8" s="100"/>
      <c r="H8" s="100"/>
      <c r="I8" s="100"/>
    </row>
    <row r="9" ht="19.5" customHeight="1" spans="1:9">
      <c r="A9" s="97" t="s">
        <v>267</v>
      </c>
      <c r="B9" s="96" t="s">
        <v>86</v>
      </c>
      <c r="C9" s="100"/>
      <c r="D9" s="97" t="s">
        <v>91</v>
      </c>
      <c r="E9" s="96" t="s">
        <v>100</v>
      </c>
      <c r="F9" s="100"/>
      <c r="G9" s="100"/>
      <c r="H9" s="100"/>
      <c r="I9" s="100"/>
    </row>
    <row r="10" ht="19.5" customHeight="1" spans="1:9">
      <c r="A10" s="97" t="s">
        <v>268</v>
      </c>
      <c r="B10" s="96" t="s">
        <v>94</v>
      </c>
      <c r="C10" s="100"/>
      <c r="D10" s="97" t="s">
        <v>95</v>
      </c>
      <c r="E10" s="96" t="s">
        <v>104</v>
      </c>
      <c r="F10" s="100"/>
      <c r="G10" s="100"/>
      <c r="H10" s="100"/>
      <c r="I10" s="100"/>
    </row>
    <row r="11" ht="19.5" customHeight="1" spans="1:9">
      <c r="A11" s="97"/>
      <c r="B11" s="96" t="s">
        <v>98</v>
      </c>
      <c r="C11" s="115"/>
      <c r="D11" s="97" t="s">
        <v>99</v>
      </c>
      <c r="E11" s="96" t="s">
        <v>108</v>
      </c>
      <c r="F11" s="100"/>
      <c r="G11" s="100"/>
      <c r="H11" s="100"/>
      <c r="I11" s="100"/>
    </row>
    <row r="12" ht="19.5" customHeight="1" spans="1:9">
      <c r="A12" s="97"/>
      <c r="B12" s="96" t="s">
        <v>102</v>
      </c>
      <c r="C12" s="115"/>
      <c r="D12" s="97" t="s">
        <v>103</v>
      </c>
      <c r="E12" s="96" t="s">
        <v>112</v>
      </c>
      <c r="F12" s="100">
        <v>39576310.71</v>
      </c>
      <c r="G12" s="100">
        <v>39576310.71</v>
      </c>
      <c r="H12" s="100"/>
      <c r="I12" s="100"/>
    </row>
    <row r="13" ht="19.5" customHeight="1" spans="1:9">
      <c r="A13" s="97"/>
      <c r="B13" s="96" t="s">
        <v>106</v>
      </c>
      <c r="C13" s="115"/>
      <c r="D13" s="97" t="s">
        <v>107</v>
      </c>
      <c r="E13" s="96" t="s">
        <v>116</v>
      </c>
      <c r="F13" s="100"/>
      <c r="G13" s="100"/>
      <c r="H13" s="100"/>
      <c r="I13" s="100"/>
    </row>
    <row r="14" ht="19.5" customHeight="1" spans="1:9">
      <c r="A14" s="97"/>
      <c r="B14" s="96" t="s">
        <v>110</v>
      </c>
      <c r="C14" s="115"/>
      <c r="D14" s="97" t="s">
        <v>111</v>
      </c>
      <c r="E14" s="96" t="s">
        <v>119</v>
      </c>
      <c r="F14" s="100"/>
      <c r="G14" s="100"/>
      <c r="H14" s="100"/>
      <c r="I14" s="100"/>
    </row>
    <row r="15" ht="19.5" customHeight="1" spans="1:9">
      <c r="A15" s="97"/>
      <c r="B15" s="96" t="s">
        <v>114</v>
      </c>
      <c r="C15" s="115"/>
      <c r="D15" s="97" t="s">
        <v>115</v>
      </c>
      <c r="E15" s="96" t="s">
        <v>122</v>
      </c>
      <c r="F15" s="100">
        <v>7494824.41</v>
      </c>
      <c r="G15" s="100">
        <v>7494824.41</v>
      </c>
      <c r="H15" s="100"/>
      <c r="I15" s="100"/>
    </row>
    <row r="16" ht="19.5" customHeight="1" spans="1:9">
      <c r="A16" s="97"/>
      <c r="B16" s="96" t="s">
        <v>117</v>
      </c>
      <c r="C16" s="115"/>
      <c r="D16" s="97" t="s">
        <v>118</v>
      </c>
      <c r="E16" s="96" t="s">
        <v>125</v>
      </c>
      <c r="F16" s="100">
        <v>2887667.69</v>
      </c>
      <c r="G16" s="100">
        <v>2887667.69</v>
      </c>
      <c r="H16" s="100"/>
      <c r="I16" s="100"/>
    </row>
    <row r="17" ht="19.5" customHeight="1" spans="1:9">
      <c r="A17" s="97"/>
      <c r="B17" s="96" t="s">
        <v>120</v>
      </c>
      <c r="C17" s="115"/>
      <c r="D17" s="97" t="s">
        <v>121</v>
      </c>
      <c r="E17" s="96" t="s">
        <v>128</v>
      </c>
      <c r="F17" s="100"/>
      <c r="G17" s="100"/>
      <c r="H17" s="100"/>
      <c r="I17" s="100"/>
    </row>
    <row r="18" ht="19.5" customHeight="1" spans="1:9">
      <c r="A18" s="97"/>
      <c r="B18" s="96" t="s">
        <v>123</v>
      </c>
      <c r="C18" s="115"/>
      <c r="D18" s="97" t="s">
        <v>124</v>
      </c>
      <c r="E18" s="96" t="s">
        <v>131</v>
      </c>
      <c r="F18" s="100"/>
      <c r="G18" s="100"/>
      <c r="H18" s="100"/>
      <c r="I18" s="100"/>
    </row>
    <row r="19" ht="19.5" customHeight="1" spans="1:9">
      <c r="A19" s="97"/>
      <c r="B19" s="96" t="s">
        <v>126</v>
      </c>
      <c r="C19" s="115"/>
      <c r="D19" s="97" t="s">
        <v>127</v>
      </c>
      <c r="E19" s="96" t="s">
        <v>134</v>
      </c>
      <c r="F19" s="100"/>
      <c r="G19" s="100"/>
      <c r="H19" s="100"/>
      <c r="I19" s="100"/>
    </row>
    <row r="20" ht="19.5" customHeight="1" spans="1:9">
      <c r="A20" s="97"/>
      <c r="B20" s="96" t="s">
        <v>129</v>
      </c>
      <c r="C20" s="115"/>
      <c r="D20" s="97" t="s">
        <v>130</v>
      </c>
      <c r="E20" s="96" t="s">
        <v>137</v>
      </c>
      <c r="F20" s="100"/>
      <c r="G20" s="100"/>
      <c r="H20" s="100"/>
      <c r="I20" s="100"/>
    </row>
    <row r="21" ht="19.5" customHeight="1" spans="1:9">
      <c r="A21" s="97"/>
      <c r="B21" s="96" t="s">
        <v>132</v>
      </c>
      <c r="C21" s="115"/>
      <c r="D21" s="97" t="s">
        <v>133</v>
      </c>
      <c r="E21" s="96" t="s">
        <v>140</v>
      </c>
      <c r="F21" s="100"/>
      <c r="G21" s="100"/>
      <c r="H21" s="100"/>
      <c r="I21" s="100"/>
    </row>
    <row r="22" ht="19.5" customHeight="1" spans="1:9">
      <c r="A22" s="97"/>
      <c r="B22" s="96" t="s">
        <v>135</v>
      </c>
      <c r="C22" s="115"/>
      <c r="D22" s="97" t="s">
        <v>136</v>
      </c>
      <c r="E22" s="96" t="s">
        <v>143</v>
      </c>
      <c r="F22" s="100"/>
      <c r="G22" s="100"/>
      <c r="H22" s="100"/>
      <c r="I22" s="100"/>
    </row>
    <row r="23" ht="19.5" customHeight="1" spans="1:9">
      <c r="A23" s="97"/>
      <c r="B23" s="96" t="s">
        <v>138</v>
      </c>
      <c r="C23" s="115"/>
      <c r="D23" s="97" t="s">
        <v>139</v>
      </c>
      <c r="E23" s="96" t="s">
        <v>146</v>
      </c>
      <c r="F23" s="100"/>
      <c r="G23" s="100"/>
      <c r="H23" s="100"/>
      <c r="I23" s="100"/>
    </row>
    <row r="24" ht="19.5" customHeight="1" spans="1:9">
      <c r="A24" s="97"/>
      <c r="B24" s="96" t="s">
        <v>141</v>
      </c>
      <c r="C24" s="115"/>
      <c r="D24" s="97" t="s">
        <v>142</v>
      </c>
      <c r="E24" s="96" t="s">
        <v>149</v>
      </c>
      <c r="F24" s="100"/>
      <c r="G24" s="100"/>
      <c r="H24" s="100"/>
      <c r="I24" s="100"/>
    </row>
    <row r="25" ht="19.5" customHeight="1" spans="1:9">
      <c r="A25" s="97"/>
      <c r="B25" s="96" t="s">
        <v>144</v>
      </c>
      <c r="C25" s="115"/>
      <c r="D25" s="97" t="s">
        <v>145</v>
      </c>
      <c r="E25" s="96" t="s">
        <v>152</v>
      </c>
      <c r="F25" s="100"/>
      <c r="G25" s="100"/>
      <c r="H25" s="100"/>
      <c r="I25" s="100"/>
    </row>
    <row r="26" ht="19.5" customHeight="1" spans="1:9">
      <c r="A26" s="97"/>
      <c r="B26" s="96" t="s">
        <v>147</v>
      </c>
      <c r="C26" s="115"/>
      <c r="D26" s="97" t="s">
        <v>148</v>
      </c>
      <c r="E26" s="96" t="s">
        <v>155</v>
      </c>
      <c r="F26" s="100">
        <v>2562897</v>
      </c>
      <c r="G26" s="100">
        <v>2562897</v>
      </c>
      <c r="H26" s="100"/>
      <c r="I26" s="100"/>
    </row>
    <row r="27" ht="19.5" customHeight="1" spans="1:9">
      <c r="A27" s="97"/>
      <c r="B27" s="96" t="s">
        <v>150</v>
      </c>
      <c r="C27" s="115"/>
      <c r="D27" s="97" t="s">
        <v>151</v>
      </c>
      <c r="E27" s="96" t="s">
        <v>158</v>
      </c>
      <c r="F27" s="100"/>
      <c r="G27" s="100"/>
      <c r="H27" s="100"/>
      <c r="I27" s="100"/>
    </row>
    <row r="28" ht="19.5" customHeight="1" spans="1:9">
      <c r="A28" s="97"/>
      <c r="B28" s="96" t="s">
        <v>153</v>
      </c>
      <c r="C28" s="115"/>
      <c r="D28" s="97" t="s">
        <v>154</v>
      </c>
      <c r="E28" s="96" t="s">
        <v>161</v>
      </c>
      <c r="F28" s="100"/>
      <c r="G28" s="100"/>
      <c r="H28" s="100"/>
      <c r="I28" s="100"/>
    </row>
    <row r="29" ht="19.5" customHeight="1" spans="1:9">
      <c r="A29" s="97"/>
      <c r="B29" s="96" t="s">
        <v>156</v>
      </c>
      <c r="C29" s="115"/>
      <c r="D29" s="97" t="s">
        <v>157</v>
      </c>
      <c r="E29" s="96" t="s">
        <v>164</v>
      </c>
      <c r="F29" s="100"/>
      <c r="G29" s="100"/>
      <c r="H29" s="100"/>
      <c r="I29" s="100"/>
    </row>
    <row r="30" ht="19.5" customHeight="1" spans="1:9">
      <c r="A30" s="97"/>
      <c r="B30" s="96" t="s">
        <v>159</v>
      </c>
      <c r="C30" s="115"/>
      <c r="D30" s="97" t="s">
        <v>160</v>
      </c>
      <c r="E30" s="96" t="s">
        <v>167</v>
      </c>
      <c r="F30" s="100"/>
      <c r="G30" s="100"/>
      <c r="H30" s="100"/>
      <c r="I30" s="100"/>
    </row>
    <row r="31" ht="19.5" customHeight="1" spans="1:9">
      <c r="A31" s="97"/>
      <c r="B31" s="96" t="s">
        <v>162</v>
      </c>
      <c r="C31" s="115"/>
      <c r="D31" s="97" t="s">
        <v>163</v>
      </c>
      <c r="E31" s="96" t="s">
        <v>170</v>
      </c>
      <c r="F31" s="100"/>
      <c r="G31" s="100"/>
      <c r="H31" s="100"/>
      <c r="I31" s="100"/>
    </row>
    <row r="32" ht="19.5" customHeight="1" spans="1:9">
      <c r="A32" s="97"/>
      <c r="B32" s="96" t="s">
        <v>165</v>
      </c>
      <c r="C32" s="115"/>
      <c r="D32" s="97" t="s">
        <v>166</v>
      </c>
      <c r="E32" s="96" t="s">
        <v>174</v>
      </c>
      <c r="F32" s="100"/>
      <c r="G32" s="100"/>
      <c r="H32" s="100"/>
      <c r="I32" s="100"/>
    </row>
    <row r="33" ht="19.5" customHeight="1" spans="1:9">
      <c r="A33" s="97"/>
      <c r="B33" s="96" t="s">
        <v>168</v>
      </c>
      <c r="C33" s="115"/>
      <c r="D33" s="97" t="s">
        <v>169</v>
      </c>
      <c r="E33" s="96" t="s">
        <v>178</v>
      </c>
      <c r="F33" s="100"/>
      <c r="G33" s="100"/>
      <c r="H33" s="100"/>
      <c r="I33" s="100"/>
    </row>
    <row r="34" ht="19.5" customHeight="1" spans="1:9">
      <c r="A34" s="96" t="s">
        <v>171</v>
      </c>
      <c r="B34" s="96" t="s">
        <v>172</v>
      </c>
      <c r="C34" s="100">
        <v>52521699.81</v>
      </c>
      <c r="D34" s="96" t="s">
        <v>173</v>
      </c>
      <c r="E34" s="96" t="s">
        <v>182</v>
      </c>
      <c r="F34" s="100">
        <v>52521699.81</v>
      </c>
      <c r="G34" s="100">
        <v>52521699.81</v>
      </c>
      <c r="H34" s="100"/>
      <c r="I34" s="100"/>
    </row>
    <row r="35" ht="19.5" customHeight="1" spans="1:9">
      <c r="A35" s="97" t="s">
        <v>269</v>
      </c>
      <c r="B35" s="96" t="s">
        <v>176</v>
      </c>
      <c r="C35" s="100">
        <v>0</v>
      </c>
      <c r="D35" s="97" t="s">
        <v>270</v>
      </c>
      <c r="E35" s="96" t="s">
        <v>185</v>
      </c>
      <c r="F35" s="100">
        <v>0</v>
      </c>
      <c r="G35" s="100">
        <v>0</v>
      </c>
      <c r="H35" s="100"/>
      <c r="I35" s="100"/>
    </row>
    <row r="36" ht="19.5" customHeight="1" spans="1:9">
      <c r="A36" s="97" t="s">
        <v>266</v>
      </c>
      <c r="B36" s="96" t="s">
        <v>180</v>
      </c>
      <c r="C36" s="100">
        <v>0</v>
      </c>
      <c r="D36" s="97"/>
      <c r="E36" s="96" t="s">
        <v>271</v>
      </c>
      <c r="F36" s="115"/>
      <c r="G36" s="115"/>
      <c r="H36" s="115"/>
      <c r="I36" s="115"/>
    </row>
    <row r="37" ht="19.5" customHeight="1" spans="1:9">
      <c r="A37" s="97" t="s">
        <v>267</v>
      </c>
      <c r="B37" s="96" t="s">
        <v>184</v>
      </c>
      <c r="C37" s="100"/>
      <c r="D37" s="96"/>
      <c r="E37" s="96" t="s">
        <v>272</v>
      </c>
      <c r="F37" s="115"/>
      <c r="G37" s="115"/>
      <c r="H37" s="115"/>
      <c r="I37" s="115"/>
    </row>
    <row r="38" ht="19.5" customHeight="1" spans="1:9">
      <c r="A38" s="97" t="s">
        <v>268</v>
      </c>
      <c r="B38" s="96" t="s">
        <v>89</v>
      </c>
      <c r="C38" s="100"/>
      <c r="D38" s="97"/>
      <c r="E38" s="96" t="s">
        <v>273</v>
      </c>
      <c r="F38" s="115"/>
      <c r="G38" s="115"/>
      <c r="H38" s="115"/>
      <c r="I38" s="115"/>
    </row>
    <row r="39" ht="19.5" customHeight="1" spans="1:9">
      <c r="A39" s="96" t="s">
        <v>183</v>
      </c>
      <c r="B39" s="96" t="s">
        <v>92</v>
      </c>
      <c r="C39" s="100">
        <v>52521699.81</v>
      </c>
      <c r="D39" s="96" t="s">
        <v>183</v>
      </c>
      <c r="E39" s="96" t="s">
        <v>274</v>
      </c>
      <c r="F39" s="100">
        <v>52521699.81</v>
      </c>
      <c r="G39" s="100">
        <v>52521699.81</v>
      </c>
      <c r="H39" s="100"/>
      <c r="I39" s="100"/>
    </row>
    <row r="40" ht="19.5" customHeight="1" spans="1:9">
      <c r="A40" s="111" t="s">
        <v>275</v>
      </c>
      <c r="B40" s="111"/>
      <c r="C40" s="111"/>
      <c r="D40" s="111"/>
      <c r="E40" s="111"/>
      <c r="F40" s="111"/>
      <c r="G40" s="111"/>
      <c r="H40" s="111"/>
      <c r="I40" s="11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1"/>
  <sheetViews>
    <sheetView workbookViewId="0">
      <pane xSplit="4" ySplit="9" topLeftCell="E18"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10" t="s">
        <v>276</v>
      </c>
    </row>
    <row r="2" ht="14.25" spans="20:20">
      <c r="T2" s="95" t="s">
        <v>277</v>
      </c>
    </row>
    <row r="3" ht="14.25" spans="1:20">
      <c r="A3" s="95" t="s">
        <v>76</v>
      </c>
      <c r="T3" s="95" t="s">
        <v>77</v>
      </c>
    </row>
    <row r="4" ht="19.5" customHeight="1" spans="1:20">
      <c r="A4" s="103" t="s">
        <v>80</v>
      </c>
      <c r="B4" s="103"/>
      <c r="C4" s="103"/>
      <c r="D4" s="103"/>
      <c r="E4" s="103" t="s">
        <v>278</v>
      </c>
      <c r="F4" s="103"/>
      <c r="G4" s="103"/>
      <c r="H4" s="103" t="s">
        <v>279</v>
      </c>
      <c r="I4" s="103"/>
      <c r="J4" s="103"/>
      <c r="K4" s="103" t="s">
        <v>280</v>
      </c>
      <c r="L4" s="103"/>
      <c r="M4" s="103"/>
      <c r="N4" s="103"/>
      <c r="O4" s="103"/>
      <c r="P4" s="103" t="s">
        <v>181</v>
      </c>
      <c r="Q4" s="103"/>
      <c r="R4" s="103"/>
      <c r="S4" s="103"/>
      <c r="T4" s="103"/>
    </row>
    <row r="5" ht="19.5" customHeight="1" spans="1:20">
      <c r="A5" s="103" t="s">
        <v>196</v>
      </c>
      <c r="B5" s="103"/>
      <c r="C5" s="103"/>
      <c r="D5" s="103" t="s">
        <v>197</v>
      </c>
      <c r="E5" s="103" t="s">
        <v>203</v>
      </c>
      <c r="F5" s="103" t="s">
        <v>281</v>
      </c>
      <c r="G5" s="103" t="s">
        <v>282</v>
      </c>
      <c r="H5" s="103" t="s">
        <v>203</v>
      </c>
      <c r="I5" s="103" t="s">
        <v>249</v>
      </c>
      <c r="J5" s="103" t="s">
        <v>250</v>
      </c>
      <c r="K5" s="103" t="s">
        <v>203</v>
      </c>
      <c r="L5" s="103" t="s">
        <v>249</v>
      </c>
      <c r="M5" s="103"/>
      <c r="N5" s="103" t="s">
        <v>249</v>
      </c>
      <c r="O5" s="103" t="s">
        <v>250</v>
      </c>
      <c r="P5" s="103" t="s">
        <v>203</v>
      </c>
      <c r="Q5" s="103" t="s">
        <v>281</v>
      </c>
      <c r="R5" s="103" t="s">
        <v>282</v>
      </c>
      <c r="S5" s="103" t="s">
        <v>282</v>
      </c>
      <c r="T5" s="103"/>
    </row>
    <row r="6" ht="19.5" customHeight="1" spans="1:20">
      <c r="A6" s="103"/>
      <c r="B6" s="103"/>
      <c r="C6" s="103"/>
      <c r="D6" s="103"/>
      <c r="E6" s="103"/>
      <c r="F6" s="103"/>
      <c r="G6" s="103" t="s">
        <v>198</v>
      </c>
      <c r="H6" s="103"/>
      <c r="I6" s="103" t="s">
        <v>283</v>
      </c>
      <c r="J6" s="103" t="s">
        <v>198</v>
      </c>
      <c r="K6" s="103"/>
      <c r="L6" s="103" t="s">
        <v>198</v>
      </c>
      <c r="M6" s="103" t="s">
        <v>284</v>
      </c>
      <c r="N6" s="103" t="s">
        <v>283</v>
      </c>
      <c r="O6" s="103" t="s">
        <v>198</v>
      </c>
      <c r="P6" s="103"/>
      <c r="Q6" s="103"/>
      <c r="R6" s="103" t="s">
        <v>198</v>
      </c>
      <c r="S6" s="103" t="s">
        <v>285</v>
      </c>
      <c r="T6" s="103" t="s">
        <v>286</v>
      </c>
    </row>
    <row r="7" ht="19.5" customHeight="1" spans="1:20">
      <c r="A7" s="103"/>
      <c r="B7" s="103"/>
      <c r="C7" s="103"/>
      <c r="D7" s="103"/>
      <c r="E7" s="103"/>
      <c r="F7" s="103"/>
      <c r="G7" s="103"/>
      <c r="H7" s="103"/>
      <c r="I7" s="103"/>
      <c r="J7" s="103"/>
      <c r="K7" s="103"/>
      <c r="L7" s="103"/>
      <c r="M7" s="103"/>
      <c r="N7" s="103"/>
      <c r="O7" s="103"/>
      <c r="P7" s="103"/>
      <c r="Q7" s="103"/>
      <c r="R7" s="103"/>
      <c r="S7" s="103"/>
      <c r="T7" s="103"/>
    </row>
    <row r="8" ht="19.5" customHeight="1" spans="1:20">
      <c r="A8" s="103" t="s">
        <v>200</v>
      </c>
      <c r="B8" s="103" t="s">
        <v>201</v>
      </c>
      <c r="C8" s="103" t="s">
        <v>202</v>
      </c>
      <c r="D8" s="103" t="s">
        <v>84</v>
      </c>
      <c r="E8" s="96" t="s">
        <v>85</v>
      </c>
      <c r="F8" s="96" t="s">
        <v>86</v>
      </c>
      <c r="G8" s="96" t="s">
        <v>94</v>
      </c>
      <c r="H8" s="96" t="s">
        <v>98</v>
      </c>
      <c r="I8" s="96" t="s">
        <v>102</v>
      </c>
      <c r="J8" s="96" t="s">
        <v>106</v>
      </c>
      <c r="K8" s="96" t="s">
        <v>110</v>
      </c>
      <c r="L8" s="96" t="s">
        <v>114</v>
      </c>
      <c r="M8" s="96" t="s">
        <v>117</v>
      </c>
      <c r="N8" s="96" t="s">
        <v>120</v>
      </c>
      <c r="O8" s="96" t="s">
        <v>123</v>
      </c>
      <c r="P8" s="96" t="s">
        <v>126</v>
      </c>
      <c r="Q8" s="96" t="s">
        <v>129</v>
      </c>
      <c r="R8" s="96" t="s">
        <v>132</v>
      </c>
      <c r="S8" s="96" t="s">
        <v>135</v>
      </c>
      <c r="T8" s="96" t="s">
        <v>138</v>
      </c>
    </row>
    <row r="9" ht="19.5" customHeight="1" spans="1:20">
      <c r="A9" s="103"/>
      <c r="B9" s="103"/>
      <c r="C9" s="103"/>
      <c r="D9" s="103" t="s">
        <v>203</v>
      </c>
      <c r="E9" s="100">
        <v>0</v>
      </c>
      <c r="F9" s="100">
        <v>0</v>
      </c>
      <c r="G9" s="100">
        <v>0</v>
      </c>
      <c r="H9" s="100">
        <v>52521699.81</v>
      </c>
      <c r="I9" s="100">
        <v>37991879.14</v>
      </c>
      <c r="J9" s="100">
        <v>14529820.67</v>
      </c>
      <c r="K9" s="100">
        <v>52521699.81</v>
      </c>
      <c r="L9" s="100">
        <v>37991879.14</v>
      </c>
      <c r="M9" s="100">
        <v>33753719.08</v>
      </c>
      <c r="N9" s="100">
        <v>4238160.06</v>
      </c>
      <c r="O9" s="100">
        <v>14529820.67</v>
      </c>
      <c r="P9" s="100">
        <v>0</v>
      </c>
      <c r="Q9" s="100">
        <v>0</v>
      </c>
      <c r="R9" s="100">
        <v>0</v>
      </c>
      <c r="S9" s="100">
        <v>0</v>
      </c>
      <c r="T9" s="100">
        <v>0</v>
      </c>
    </row>
    <row r="10" ht="19.5" customHeight="1" spans="1:20">
      <c r="A10" s="111" t="s">
        <v>204</v>
      </c>
      <c r="B10" s="111"/>
      <c r="C10" s="111"/>
      <c r="D10" s="111" t="s">
        <v>205</v>
      </c>
      <c r="E10" s="100">
        <v>0</v>
      </c>
      <c r="F10" s="100">
        <v>0</v>
      </c>
      <c r="G10" s="100">
        <v>0</v>
      </c>
      <c r="H10" s="100">
        <v>39576310.71</v>
      </c>
      <c r="I10" s="100">
        <v>25249929.04</v>
      </c>
      <c r="J10" s="100">
        <v>14326381.67</v>
      </c>
      <c r="K10" s="100">
        <v>39576310.71</v>
      </c>
      <c r="L10" s="100">
        <v>25249929.04</v>
      </c>
      <c r="M10" s="100">
        <v>21011768.98</v>
      </c>
      <c r="N10" s="100">
        <v>4238160.06</v>
      </c>
      <c r="O10" s="100">
        <v>14326381.67</v>
      </c>
      <c r="P10" s="100">
        <v>0</v>
      </c>
      <c r="Q10" s="100">
        <v>0</v>
      </c>
      <c r="R10" s="100">
        <v>0</v>
      </c>
      <c r="S10" s="100">
        <v>0</v>
      </c>
      <c r="T10" s="100">
        <v>0</v>
      </c>
    </row>
    <row r="11" ht="19.5" customHeight="1" spans="1:20">
      <c r="A11" s="111" t="s">
        <v>206</v>
      </c>
      <c r="B11" s="111"/>
      <c r="C11" s="111"/>
      <c r="D11" s="111" t="s">
        <v>207</v>
      </c>
      <c r="E11" s="100">
        <v>0</v>
      </c>
      <c r="F11" s="100">
        <v>0</v>
      </c>
      <c r="G11" s="100">
        <v>0</v>
      </c>
      <c r="H11" s="100">
        <v>39565167.1</v>
      </c>
      <c r="I11" s="100">
        <v>25238785.43</v>
      </c>
      <c r="J11" s="100">
        <v>14326381.67</v>
      </c>
      <c r="K11" s="100">
        <v>39565167.1</v>
      </c>
      <c r="L11" s="100">
        <v>25238785.43</v>
      </c>
      <c r="M11" s="100">
        <v>21011768.98</v>
      </c>
      <c r="N11" s="100">
        <v>4227016.45</v>
      </c>
      <c r="O11" s="100">
        <v>14326381.67</v>
      </c>
      <c r="P11" s="100">
        <v>0</v>
      </c>
      <c r="Q11" s="100">
        <v>0</v>
      </c>
      <c r="R11" s="100">
        <v>0</v>
      </c>
      <c r="S11" s="100">
        <v>0</v>
      </c>
      <c r="T11" s="100">
        <v>0</v>
      </c>
    </row>
    <row r="12" ht="19.5" customHeight="1" spans="1:20">
      <c r="A12" s="111" t="s">
        <v>208</v>
      </c>
      <c r="B12" s="111"/>
      <c r="C12" s="111"/>
      <c r="D12" s="111" t="s">
        <v>209</v>
      </c>
      <c r="E12" s="100">
        <v>0</v>
      </c>
      <c r="F12" s="100">
        <v>0</v>
      </c>
      <c r="G12" s="100">
        <v>0</v>
      </c>
      <c r="H12" s="100">
        <v>39565167.1</v>
      </c>
      <c r="I12" s="100">
        <v>25238785.43</v>
      </c>
      <c r="J12" s="100">
        <v>14326381.67</v>
      </c>
      <c r="K12" s="100">
        <v>39565167.1</v>
      </c>
      <c r="L12" s="100">
        <v>25238785.43</v>
      </c>
      <c r="M12" s="100">
        <v>21011768.98</v>
      </c>
      <c r="N12" s="100">
        <v>4227016.45</v>
      </c>
      <c r="O12" s="100">
        <v>14326381.67</v>
      </c>
      <c r="P12" s="100">
        <v>0</v>
      </c>
      <c r="Q12" s="100">
        <v>0</v>
      </c>
      <c r="R12" s="100">
        <v>0</v>
      </c>
      <c r="S12" s="100">
        <v>0</v>
      </c>
      <c r="T12" s="100">
        <v>0</v>
      </c>
    </row>
    <row r="13" ht="19.5" customHeight="1" spans="1:20">
      <c r="A13" s="111" t="s">
        <v>210</v>
      </c>
      <c r="B13" s="111"/>
      <c r="C13" s="111"/>
      <c r="D13" s="111" t="s">
        <v>211</v>
      </c>
      <c r="E13" s="100"/>
      <c r="F13" s="100"/>
      <c r="G13" s="100"/>
      <c r="H13" s="100">
        <v>11143.61</v>
      </c>
      <c r="I13" s="100">
        <v>11143.61</v>
      </c>
      <c r="J13" s="100"/>
      <c r="K13" s="100">
        <v>11143.61</v>
      </c>
      <c r="L13" s="100">
        <v>11143.61</v>
      </c>
      <c r="M13" s="100"/>
      <c r="N13" s="100">
        <v>11143.61</v>
      </c>
      <c r="O13" s="100"/>
      <c r="P13" s="100">
        <v>0</v>
      </c>
      <c r="Q13" s="100">
        <v>0</v>
      </c>
      <c r="R13" s="100"/>
      <c r="S13" s="100"/>
      <c r="T13" s="100"/>
    </row>
    <row r="14" ht="19.5" customHeight="1" spans="1:20">
      <c r="A14" s="111" t="s">
        <v>212</v>
      </c>
      <c r="B14" s="111"/>
      <c r="C14" s="111"/>
      <c r="D14" s="111" t="s">
        <v>213</v>
      </c>
      <c r="E14" s="100"/>
      <c r="F14" s="100"/>
      <c r="G14" s="100"/>
      <c r="H14" s="100">
        <v>11143.61</v>
      </c>
      <c r="I14" s="100">
        <v>11143.61</v>
      </c>
      <c r="J14" s="100"/>
      <c r="K14" s="100">
        <v>11143.61</v>
      </c>
      <c r="L14" s="100">
        <v>11143.61</v>
      </c>
      <c r="M14" s="100"/>
      <c r="N14" s="100">
        <v>11143.61</v>
      </c>
      <c r="O14" s="100"/>
      <c r="P14" s="100">
        <v>0</v>
      </c>
      <c r="Q14" s="100">
        <v>0</v>
      </c>
      <c r="R14" s="100"/>
      <c r="S14" s="100"/>
      <c r="T14" s="100"/>
    </row>
    <row r="15" ht="19.5" customHeight="1" spans="1:20">
      <c r="A15" s="111" t="s">
        <v>214</v>
      </c>
      <c r="B15" s="111"/>
      <c r="C15" s="111"/>
      <c r="D15" s="111" t="s">
        <v>215</v>
      </c>
      <c r="E15" s="100">
        <v>0</v>
      </c>
      <c r="F15" s="100">
        <v>0</v>
      </c>
      <c r="G15" s="100">
        <v>0</v>
      </c>
      <c r="H15" s="100">
        <v>7494824.41</v>
      </c>
      <c r="I15" s="100">
        <v>7291385.41</v>
      </c>
      <c r="J15" s="100">
        <v>203439</v>
      </c>
      <c r="K15" s="100">
        <v>7494824.41</v>
      </c>
      <c r="L15" s="100">
        <v>7291385.41</v>
      </c>
      <c r="M15" s="100">
        <v>7291385.41</v>
      </c>
      <c r="N15" s="100">
        <v>0</v>
      </c>
      <c r="O15" s="100">
        <v>203439</v>
      </c>
      <c r="P15" s="100">
        <v>0</v>
      </c>
      <c r="Q15" s="100">
        <v>0</v>
      </c>
      <c r="R15" s="100">
        <v>0</v>
      </c>
      <c r="S15" s="100">
        <v>0</v>
      </c>
      <c r="T15" s="100">
        <v>0</v>
      </c>
    </row>
    <row r="16" ht="19.5" customHeight="1" spans="1:20">
      <c r="A16" s="111" t="s">
        <v>216</v>
      </c>
      <c r="B16" s="111"/>
      <c r="C16" s="111"/>
      <c r="D16" s="111" t="s">
        <v>217</v>
      </c>
      <c r="E16" s="100">
        <v>0</v>
      </c>
      <c r="F16" s="100">
        <v>0</v>
      </c>
      <c r="G16" s="100">
        <v>0</v>
      </c>
      <c r="H16" s="100">
        <v>7291385.41</v>
      </c>
      <c r="I16" s="100">
        <v>7291385.41</v>
      </c>
      <c r="J16" s="100"/>
      <c r="K16" s="100">
        <v>7291385.41</v>
      </c>
      <c r="L16" s="100">
        <v>7291385.41</v>
      </c>
      <c r="M16" s="100">
        <v>7291385.41</v>
      </c>
      <c r="N16" s="100">
        <v>0</v>
      </c>
      <c r="O16" s="100"/>
      <c r="P16" s="100">
        <v>0</v>
      </c>
      <c r="Q16" s="100">
        <v>0</v>
      </c>
      <c r="R16" s="100">
        <v>0</v>
      </c>
      <c r="S16" s="100">
        <v>0</v>
      </c>
      <c r="T16" s="100">
        <v>0</v>
      </c>
    </row>
    <row r="17" ht="19.5" customHeight="1" spans="1:20">
      <c r="A17" s="111" t="s">
        <v>218</v>
      </c>
      <c r="B17" s="111"/>
      <c r="C17" s="111"/>
      <c r="D17" s="111" t="s">
        <v>219</v>
      </c>
      <c r="E17" s="100">
        <v>0</v>
      </c>
      <c r="F17" s="100">
        <v>0</v>
      </c>
      <c r="G17" s="100">
        <v>0</v>
      </c>
      <c r="H17" s="100">
        <v>3699964</v>
      </c>
      <c r="I17" s="100">
        <v>3699964</v>
      </c>
      <c r="J17" s="100"/>
      <c r="K17" s="100">
        <v>3699964</v>
      </c>
      <c r="L17" s="100">
        <v>3699964</v>
      </c>
      <c r="M17" s="100">
        <v>3699964</v>
      </c>
      <c r="N17" s="100">
        <v>0</v>
      </c>
      <c r="O17" s="100"/>
      <c r="P17" s="100">
        <v>0</v>
      </c>
      <c r="Q17" s="100">
        <v>0</v>
      </c>
      <c r="R17" s="100">
        <v>0</v>
      </c>
      <c r="S17" s="100">
        <v>0</v>
      </c>
      <c r="T17" s="100">
        <v>0</v>
      </c>
    </row>
    <row r="18" ht="19.5" customHeight="1" spans="1:20">
      <c r="A18" s="111" t="s">
        <v>220</v>
      </c>
      <c r="B18" s="111"/>
      <c r="C18" s="111"/>
      <c r="D18" s="111" t="s">
        <v>221</v>
      </c>
      <c r="E18" s="100">
        <v>0</v>
      </c>
      <c r="F18" s="100">
        <v>0</v>
      </c>
      <c r="G18" s="100">
        <v>0</v>
      </c>
      <c r="H18" s="100">
        <v>2761938.08</v>
      </c>
      <c r="I18" s="100">
        <v>2761938.08</v>
      </c>
      <c r="J18" s="100"/>
      <c r="K18" s="100">
        <v>2761938.08</v>
      </c>
      <c r="L18" s="100">
        <v>2761938.08</v>
      </c>
      <c r="M18" s="100">
        <v>2761938.08</v>
      </c>
      <c r="N18" s="100">
        <v>0</v>
      </c>
      <c r="O18" s="100"/>
      <c r="P18" s="100">
        <v>0</v>
      </c>
      <c r="Q18" s="100">
        <v>0</v>
      </c>
      <c r="R18" s="100">
        <v>0</v>
      </c>
      <c r="S18" s="100">
        <v>0</v>
      </c>
      <c r="T18" s="100">
        <v>0</v>
      </c>
    </row>
    <row r="19" ht="19.5" customHeight="1" spans="1:20">
      <c r="A19" s="111" t="s">
        <v>222</v>
      </c>
      <c r="B19" s="111"/>
      <c r="C19" s="111"/>
      <c r="D19" s="111" t="s">
        <v>223</v>
      </c>
      <c r="E19" s="100">
        <v>0</v>
      </c>
      <c r="F19" s="100">
        <v>0</v>
      </c>
      <c r="G19" s="100">
        <v>0</v>
      </c>
      <c r="H19" s="100">
        <v>829483.33</v>
      </c>
      <c r="I19" s="100">
        <v>829483.33</v>
      </c>
      <c r="J19" s="100"/>
      <c r="K19" s="100">
        <v>829483.33</v>
      </c>
      <c r="L19" s="100">
        <v>829483.33</v>
      </c>
      <c r="M19" s="100">
        <v>829483.33</v>
      </c>
      <c r="N19" s="100">
        <v>0</v>
      </c>
      <c r="O19" s="100"/>
      <c r="P19" s="100">
        <v>0</v>
      </c>
      <c r="Q19" s="100">
        <v>0</v>
      </c>
      <c r="R19" s="100">
        <v>0</v>
      </c>
      <c r="S19" s="100">
        <v>0</v>
      </c>
      <c r="T19" s="100">
        <v>0</v>
      </c>
    </row>
    <row r="20" ht="19.5" customHeight="1" spans="1:20">
      <c r="A20" s="111" t="s">
        <v>224</v>
      </c>
      <c r="B20" s="111"/>
      <c r="C20" s="111"/>
      <c r="D20" s="111" t="s">
        <v>225</v>
      </c>
      <c r="E20" s="100">
        <v>0</v>
      </c>
      <c r="F20" s="100">
        <v>0</v>
      </c>
      <c r="G20" s="100">
        <v>0</v>
      </c>
      <c r="H20" s="100">
        <v>203439</v>
      </c>
      <c r="I20" s="100"/>
      <c r="J20" s="100">
        <v>203439</v>
      </c>
      <c r="K20" s="100">
        <v>203439</v>
      </c>
      <c r="L20" s="100"/>
      <c r="M20" s="100"/>
      <c r="N20" s="100"/>
      <c r="O20" s="100">
        <v>203439</v>
      </c>
      <c r="P20" s="100">
        <v>0</v>
      </c>
      <c r="Q20" s="100">
        <v>0</v>
      </c>
      <c r="R20" s="100">
        <v>0</v>
      </c>
      <c r="S20" s="100">
        <v>0</v>
      </c>
      <c r="T20" s="100">
        <v>0</v>
      </c>
    </row>
    <row r="21" ht="19.5" customHeight="1" spans="1:20">
      <c r="A21" s="111" t="s">
        <v>226</v>
      </c>
      <c r="B21" s="111"/>
      <c r="C21" s="111"/>
      <c r="D21" s="111" t="s">
        <v>227</v>
      </c>
      <c r="E21" s="100">
        <v>0</v>
      </c>
      <c r="F21" s="100">
        <v>0</v>
      </c>
      <c r="G21" s="100">
        <v>0</v>
      </c>
      <c r="H21" s="100">
        <v>203439</v>
      </c>
      <c r="I21" s="100"/>
      <c r="J21" s="100">
        <v>203439</v>
      </c>
      <c r="K21" s="100">
        <v>203439</v>
      </c>
      <c r="L21" s="100"/>
      <c r="M21" s="100"/>
      <c r="N21" s="100"/>
      <c r="O21" s="100">
        <v>203439</v>
      </c>
      <c r="P21" s="100">
        <v>0</v>
      </c>
      <c r="Q21" s="100">
        <v>0</v>
      </c>
      <c r="R21" s="100">
        <v>0</v>
      </c>
      <c r="S21" s="100">
        <v>0</v>
      </c>
      <c r="T21" s="100">
        <v>0</v>
      </c>
    </row>
    <row r="22" ht="19.5" customHeight="1" spans="1:20">
      <c r="A22" s="111" t="s">
        <v>228</v>
      </c>
      <c r="B22" s="111"/>
      <c r="C22" s="111"/>
      <c r="D22" s="111" t="s">
        <v>229</v>
      </c>
      <c r="E22" s="100">
        <v>0</v>
      </c>
      <c r="F22" s="100">
        <v>0</v>
      </c>
      <c r="G22" s="100">
        <v>0</v>
      </c>
      <c r="H22" s="100">
        <v>2887667.69</v>
      </c>
      <c r="I22" s="100">
        <v>2887667.69</v>
      </c>
      <c r="J22" s="100"/>
      <c r="K22" s="100">
        <v>2887667.69</v>
      </c>
      <c r="L22" s="100">
        <v>2887667.69</v>
      </c>
      <c r="M22" s="100">
        <v>2887667.69</v>
      </c>
      <c r="N22" s="100">
        <v>0</v>
      </c>
      <c r="O22" s="100"/>
      <c r="P22" s="100">
        <v>0</v>
      </c>
      <c r="Q22" s="100">
        <v>0</v>
      </c>
      <c r="R22" s="100">
        <v>0</v>
      </c>
      <c r="S22" s="100">
        <v>0</v>
      </c>
      <c r="T22" s="100">
        <v>0</v>
      </c>
    </row>
    <row r="23" ht="19.5" customHeight="1" spans="1:20">
      <c r="A23" s="111" t="s">
        <v>230</v>
      </c>
      <c r="B23" s="111"/>
      <c r="C23" s="111"/>
      <c r="D23" s="111" t="s">
        <v>231</v>
      </c>
      <c r="E23" s="100">
        <v>0</v>
      </c>
      <c r="F23" s="100">
        <v>0</v>
      </c>
      <c r="G23" s="100">
        <v>0</v>
      </c>
      <c r="H23" s="100">
        <v>2887667.69</v>
      </c>
      <c r="I23" s="100">
        <v>2887667.69</v>
      </c>
      <c r="J23" s="100"/>
      <c r="K23" s="100">
        <v>2887667.69</v>
      </c>
      <c r="L23" s="100">
        <v>2887667.69</v>
      </c>
      <c r="M23" s="100">
        <v>2887667.69</v>
      </c>
      <c r="N23" s="100">
        <v>0</v>
      </c>
      <c r="O23" s="100"/>
      <c r="P23" s="100">
        <v>0</v>
      </c>
      <c r="Q23" s="100">
        <v>0</v>
      </c>
      <c r="R23" s="100">
        <v>0</v>
      </c>
      <c r="S23" s="100">
        <v>0</v>
      </c>
      <c r="T23" s="100">
        <v>0</v>
      </c>
    </row>
    <row r="24" ht="19.5" customHeight="1" spans="1:20">
      <c r="A24" s="111" t="s">
        <v>232</v>
      </c>
      <c r="B24" s="111"/>
      <c r="C24" s="111"/>
      <c r="D24" s="111" t="s">
        <v>233</v>
      </c>
      <c r="E24" s="100">
        <v>0</v>
      </c>
      <c r="F24" s="100">
        <v>0</v>
      </c>
      <c r="G24" s="100">
        <v>0</v>
      </c>
      <c r="H24" s="100">
        <v>1412335.33</v>
      </c>
      <c r="I24" s="100">
        <v>1412335.33</v>
      </c>
      <c r="J24" s="100"/>
      <c r="K24" s="100">
        <v>1412335.33</v>
      </c>
      <c r="L24" s="100">
        <v>1412335.33</v>
      </c>
      <c r="M24" s="100">
        <v>1412335.33</v>
      </c>
      <c r="N24" s="100">
        <v>0</v>
      </c>
      <c r="O24" s="100"/>
      <c r="P24" s="100">
        <v>0</v>
      </c>
      <c r="Q24" s="100">
        <v>0</v>
      </c>
      <c r="R24" s="100">
        <v>0</v>
      </c>
      <c r="S24" s="100">
        <v>0</v>
      </c>
      <c r="T24" s="100">
        <v>0</v>
      </c>
    </row>
    <row r="25" ht="19.5" customHeight="1" spans="1:20">
      <c r="A25" s="111" t="s">
        <v>234</v>
      </c>
      <c r="B25" s="111"/>
      <c r="C25" s="111"/>
      <c r="D25" s="111" t="s">
        <v>235</v>
      </c>
      <c r="E25" s="100">
        <v>0</v>
      </c>
      <c r="F25" s="100">
        <v>0</v>
      </c>
      <c r="G25" s="100">
        <v>0</v>
      </c>
      <c r="H25" s="100">
        <v>1325193.72</v>
      </c>
      <c r="I25" s="100">
        <v>1325193.72</v>
      </c>
      <c r="J25" s="100"/>
      <c r="K25" s="100">
        <v>1325193.72</v>
      </c>
      <c r="L25" s="100">
        <v>1325193.72</v>
      </c>
      <c r="M25" s="100">
        <v>1325193.72</v>
      </c>
      <c r="N25" s="100">
        <v>0</v>
      </c>
      <c r="O25" s="100"/>
      <c r="P25" s="100">
        <v>0</v>
      </c>
      <c r="Q25" s="100">
        <v>0</v>
      </c>
      <c r="R25" s="100">
        <v>0</v>
      </c>
      <c r="S25" s="100">
        <v>0</v>
      </c>
      <c r="T25" s="100">
        <v>0</v>
      </c>
    </row>
    <row r="26" ht="19.5" customHeight="1" spans="1:20">
      <c r="A26" s="111" t="s">
        <v>236</v>
      </c>
      <c r="B26" s="111"/>
      <c r="C26" s="111"/>
      <c r="D26" s="111" t="s">
        <v>237</v>
      </c>
      <c r="E26" s="100">
        <v>0</v>
      </c>
      <c r="F26" s="100">
        <v>0</v>
      </c>
      <c r="G26" s="100">
        <v>0</v>
      </c>
      <c r="H26" s="100">
        <v>150138.64</v>
      </c>
      <c r="I26" s="100">
        <v>150138.64</v>
      </c>
      <c r="J26" s="100"/>
      <c r="K26" s="100">
        <v>150138.64</v>
      </c>
      <c r="L26" s="100">
        <v>150138.64</v>
      </c>
      <c r="M26" s="100">
        <v>150138.64</v>
      </c>
      <c r="N26" s="100">
        <v>0</v>
      </c>
      <c r="O26" s="100"/>
      <c r="P26" s="100">
        <v>0</v>
      </c>
      <c r="Q26" s="100">
        <v>0</v>
      </c>
      <c r="R26" s="100">
        <v>0</v>
      </c>
      <c r="S26" s="100">
        <v>0</v>
      </c>
      <c r="T26" s="100">
        <v>0</v>
      </c>
    </row>
    <row r="27" ht="19.5" customHeight="1" spans="1:20">
      <c r="A27" s="111" t="s">
        <v>238</v>
      </c>
      <c r="B27" s="111"/>
      <c r="C27" s="111"/>
      <c r="D27" s="111" t="s">
        <v>239</v>
      </c>
      <c r="E27" s="100">
        <v>0</v>
      </c>
      <c r="F27" s="100">
        <v>0</v>
      </c>
      <c r="G27" s="100">
        <v>0</v>
      </c>
      <c r="H27" s="100">
        <v>2562897</v>
      </c>
      <c r="I27" s="100">
        <v>2562897</v>
      </c>
      <c r="J27" s="100"/>
      <c r="K27" s="100">
        <v>2562897</v>
      </c>
      <c r="L27" s="100">
        <v>2562897</v>
      </c>
      <c r="M27" s="100">
        <v>2562897</v>
      </c>
      <c r="N27" s="100">
        <v>0</v>
      </c>
      <c r="O27" s="100"/>
      <c r="P27" s="100">
        <v>0</v>
      </c>
      <c r="Q27" s="100">
        <v>0</v>
      </c>
      <c r="R27" s="100">
        <v>0</v>
      </c>
      <c r="S27" s="100">
        <v>0</v>
      </c>
      <c r="T27" s="100">
        <v>0</v>
      </c>
    </row>
    <row r="28" ht="19.5" customHeight="1" spans="1:20">
      <c r="A28" s="111" t="s">
        <v>240</v>
      </c>
      <c r="B28" s="111"/>
      <c r="C28" s="111"/>
      <c r="D28" s="111" t="s">
        <v>241</v>
      </c>
      <c r="E28" s="100">
        <v>0</v>
      </c>
      <c r="F28" s="100">
        <v>0</v>
      </c>
      <c r="G28" s="100">
        <v>0</v>
      </c>
      <c r="H28" s="100">
        <v>2562897</v>
      </c>
      <c r="I28" s="100">
        <v>2562897</v>
      </c>
      <c r="J28" s="100"/>
      <c r="K28" s="100">
        <v>2562897</v>
      </c>
      <c r="L28" s="100">
        <v>2562897</v>
      </c>
      <c r="M28" s="100">
        <v>2562897</v>
      </c>
      <c r="N28" s="100">
        <v>0</v>
      </c>
      <c r="O28" s="100"/>
      <c r="P28" s="100">
        <v>0</v>
      </c>
      <c r="Q28" s="100">
        <v>0</v>
      </c>
      <c r="R28" s="100">
        <v>0</v>
      </c>
      <c r="S28" s="100">
        <v>0</v>
      </c>
      <c r="T28" s="100">
        <v>0</v>
      </c>
    </row>
    <row r="29" ht="19.5" customHeight="1" spans="1:20">
      <c r="A29" s="111" t="s">
        <v>242</v>
      </c>
      <c r="B29" s="111"/>
      <c r="C29" s="111"/>
      <c r="D29" s="111" t="s">
        <v>243</v>
      </c>
      <c r="E29" s="100">
        <v>0</v>
      </c>
      <c r="F29" s="100">
        <v>0</v>
      </c>
      <c r="G29" s="100">
        <v>0</v>
      </c>
      <c r="H29" s="100">
        <v>2371153</v>
      </c>
      <c r="I29" s="100">
        <v>2371153</v>
      </c>
      <c r="J29" s="100"/>
      <c r="K29" s="100">
        <v>2371153</v>
      </c>
      <c r="L29" s="100">
        <v>2371153</v>
      </c>
      <c r="M29" s="100">
        <v>2371153</v>
      </c>
      <c r="N29" s="100">
        <v>0</v>
      </c>
      <c r="O29" s="100"/>
      <c r="P29" s="100">
        <v>0</v>
      </c>
      <c r="Q29" s="100">
        <v>0</v>
      </c>
      <c r="R29" s="100">
        <v>0</v>
      </c>
      <c r="S29" s="100">
        <v>0</v>
      </c>
      <c r="T29" s="100">
        <v>0</v>
      </c>
    </row>
    <row r="30" ht="19.5" customHeight="1" spans="1:20">
      <c r="A30" s="111" t="s">
        <v>244</v>
      </c>
      <c r="B30" s="111"/>
      <c r="C30" s="111"/>
      <c r="D30" s="111" t="s">
        <v>245</v>
      </c>
      <c r="E30" s="100">
        <v>0</v>
      </c>
      <c r="F30" s="100">
        <v>0</v>
      </c>
      <c r="G30" s="100">
        <v>0</v>
      </c>
      <c r="H30" s="100">
        <v>191744</v>
      </c>
      <c r="I30" s="100">
        <v>191744</v>
      </c>
      <c r="J30" s="100"/>
      <c r="K30" s="100">
        <v>191744</v>
      </c>
      <c r="L30" s="100">
        <v>191744</v>
      </c>
      <c r="M30" s="100">
        <v>191744</v>
      </c>
      <c r="N30" s="100">
        <v>0</v>
      </c>
      <c r="O30" s="100"/>
      <c r="P30" s="100">
        <v>0</v>
      </c>
      <c r="Q30" s="100">
        <v>0</v>
      </c>
      <c r="R30" s="100">
        <v>0</v>
      </c>
      <c r="S30" s="100">
        <v>0</v>
      </c>
      <c r="T30" s="100">
        <v>0</v>
      </c>
    </row>
    <row r="31" ht="19.5" customHeight="1" spans="1:20">
      <c r="A31" s="111" t="s">
        <v>287</v>
      </c>
      <c r="B31" s="111"/>
      <c r="C31" s="111"/>
      <c r="D31" s="111"/>
      <c r="E31" s="111"/>
      <c r="F31" s="111"/>
      <c r="G31" s="111"/>
      <c r="H31" s="111"/>
      <c r="I31" s="111"/>
      <c r="J31" s="111"/>
      <c r="K31" s="111"/>
      <c r="L31" s="111"/>
      <c r="M31" s="111"/>
      <c r="N31" s="111"/>
      <c r="O31" s="111"/>
      <c r="P31" s="111"/>
      <c r="Q31" s="111"/>
      <c r="R31" s="111"/>
      <c r="S31" s="111"/>
      <c r="T31" s="111"/>
    </row>
  </sheetData>
  <mergeCells count="5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T3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6"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10" t="s">
        <v>288</v>
      </c>
    </row>
    <row r="2" spans="9:9">
      <c r="I2" s="114" t="s">
        <v>289</v>
      </c>
    </row>
    <row r="3" spans="1:9">
      <c r="A3" s="114" t="s">
        <v>76</v>
      </c>
      <c r="I3" s="114" t="s">
        <v>77</v>
      </c>
    </row>
    <row r="4" ht="19.5" customHeight="1" spans="1:9">
      <c r="A4" s="103" t="s">
        <v>284</v>
      </c>
      <c r="B4" s="103"/>
      <c r="C4" s="103"/>
      <c r="D4" s="103" t="s">
        <v>283</v>
      </c>
      <c r="E4" s="103"/>
      <c r="F4" s="103"/>
      <c r="G4" s="103"/>
      <c r="H4" s="103"/>
      <c r="I4" s="103"/>
    </row>
    <row r="5" ht="19.5" customHeight="1" spans="1:9">
      <c r="A5" s="103" t="s">
        <v>290</v>
      </c>
      <c r="B5" s="103" t="s">
        <v>197</v>
      </c>
      <c r="C5" s="103" t="s">
        <v>82</v>
      </c>
      <c r="D5" s="103" t="s">
        <v>290</v>
      </c>
      <c r="E5" s="103" t="s">
        <v>197</v>
      </c>
      <c r="F5" s="103" t="s">
        <v>82</v>
      </c>
      <c r="G5" s="103" t="s">
        <v>290</v>
      </c>
      <c r="H5" s="103" t="s">
        <v>197</v>
      </c>
      <c r="I5" s="103" t="s">
        <v>82</v>
      </c>
    </row>
    <row r="6" ht="19.5" customHeight="1" spans="1:9">
      <c r="A6" s="103"/>
      <c r="B6" s="103"/>
      <c r="C6" s="103"/>
      <c r="D6" s="103"/>
      <c r="E6" s="103"/>
      <c r="F6" s="103"/>
      <c r="G6" s="103"/>
      <c r="H6" s="103"/>
      <c r="I6" s="103"/>
    </row>
    <row r="7" ht="19.5" customHeight="1" spans="1:9">
      <c r="A7" s="97" t="s">
        <v>291</v>
      </c>
      <c r="B7" s="97" t="s">
        <v>292</v>
      </c>
      <c r="C7" s="100">
        <v>30015755.08</v>
      </c>
      <c r="D7" s="97" t="s">
        <v>293</v>
      </c>
      <c r="E7" s="97" t="s">
        <v>294</v>
      </c>
      <c r="F7" s="100">
        <v>3662767.85</v>
      </c>
      <c r="G7" s="97" t="s">
        <v>295</v>
      </c>
      <c r="H7" s="97" t="s">
        <v>296</v>
      </c>
      <c r="I7" s="100">
        <v>575392.21</v>
      </c>
    </row>
    <row r="8" ht="19.5" customHeight="1" spans="1:9">
      <c r="A8" s="97" t="s">
        <v>297</v>
      </c>
      <c r="B8" s="97" t="s">
        <v>298</v>
      </c>
      <c r="C8" s="100">
        <v>7134115.34</v>
      </c>
      <c r="D8" s="97" t="s">
        <v>299</v>
      </c>
      <c r="E8" s="97" t="s">
        <v>300</v>
      </c>
      <c r="F8" s="100">
        <v>498664.37</v>
      </c>
      <c r="G8" s="97" t="s">
        <v>301</v>
      </c>
      <c r="H8" s="97" t="s">
        <v>302</v>
      </c>
      <c r="I8" s="100"/>
    </row>
    <row r="9" ht="19.5" customHeight="1" spans="1:9">
      <c r="A9" s="97" t="s">
        <v>303</v>
      </c>
      <c r="B9" s="97" t="s">
        <v>304</v>
      </c>
      <c r="C9" s="100">
        <v>203925</v>
      </c>
      <c r="D9" s="97" t="s">
        <v>305</v>
      </c>
      <c r="E9" s="97" t="s">
        <v>306</v>
      </c>
      <c r="F9" s="100">
        <v>2589</v>
      </c>
      <c r="G9" s="97" t="s">
        <v>307</v>
      </c>
      <c r="H9" s="97" t="s">
        <v>308</v>
      </c>
      <c r="I9" s="100"/>
    </row>
    <row r="10" ht="19.5" customHeight="1" spans="1:9">
      <c r="A10" s="97" t="s">
        <v>309</v>
      </c>
      <c r="B10" s="97" t="s">
        <v>310</v>
      </c>
      <c r="C10" s="100">
        <v>52500</v>
      </c>
      <c r="D10" s="97" t="s">
        <v>311</v>
      </c>
      <c r="E10" s="97" t="s">
        <v>312</v>
      </c>
      <c r="F10" s="100">
        <v>0</v>
      </c>
      <c r="G10" s="97" t="s">
        <v>313</v>
      </c>
      <c r="H10" s="97" t="s">
        <v>314</v>
      </c>
      <c r="I10" s="100"/>
    </row>
    <row r="11" ht="19.5" customHeight="1" spans="1:9">
      <c r="A11" s="97" t="s">
        <v>315</v>
      </c>
      <c r="B11" s="97" t="s">
        <v>316</v>
      </c>
      <c r="C11" s="100">
        <v>0</v>
      </c>
      <c r="D11" s="97" t="s">
        <v>317</v>
      </c>
      <c r="E11" s="97" t="s">
        <v>318</v>
      </c>
      <c r="F11" s="100">
        <v>0</v>
      </c>
      <c r="G11" s="97" t="s">
        <v>319</v>
      </c>
      <c r="H11" s="97" t="s">
        <v>320</v>
      </c>
      <c r="I11" s="100"/>
    </row>
    <row r="12" ht="19.5" customHeight="1" spans="1:9">
      <c r="A12" s="97" t="s">
        <v>321</v>
      </c>
      <c r="B12" s="97" t="s">
        <v>322</v>
      </c>
      <c r="C12" s="100">
        <v>9871880</v>
      </c>
      <c r="D12" s="97" t="s">
        <v>323</v>
      </c>
      <c r="E12" s="97" t="s">
        <v>324</v>
      </c>
      <c r="F12" s="100">
        <v>0</v>
      </c>
      <c r="G12" s="97" t="s">
        <v>325</v>
      </c>
      <c r="H12" s="97" t="s">
        <v>326</v>
      </c>
      <c r="I12" s="100"/>
    </row>
    <row r="13" ht="19.5" customHeight="1" spans="1:9">
      <c r="A13" s="97" t="s">
        <v>327</v>
      </c>
      <c r="B13" s="97" t="s">
        <v>328</v>
      </c>
      <c r="C13" s="100">
        <v>2761938.08</v>
      </c>
      <c r="D13" s="97" t="s">
        <v>329</v>
      </c>
      <c r="E13" s="97" t="s">
        <v>330</v>
      </c>
      <c r="F13" s="100">
        <v>680780.17</v>
      </c>
      <c r="G13" s="97" t="s">
        <v>331</v>
      </c>
      <c r="H13" s="97" t="s">
        <v>332</v>
      </c>
      <c r="I13" s="100"/>
    </row>
    <row r="14" ht="19.5" customHeight="1" spans="1:9">
      <c r="A14" s="97" t="s">
        <v>333</v>
      </c>
      <c r="B14" s="97" t="s">
        <v>334</v>
      </c>
      <c r="C14" s="100">
        <v>829483.33</v>
      </c>
      <c r="D14" s="97" t="s">
        <v>335</v>
      </c>
      <c r="E14" s="97" t="s">
        <v>336</v>
      </c>
      <c r="F14" s="100">
        <v>28938</v>
      </c>
      <c r="G14" s="97" t="s">
        <v>337</v>
      </c>
      <c r="H14" s="97" t="s">
        <v>338</v>
      </c>
      <c r="I14" s="100"/>
    </row>
    <row r="15" ht="19.5" customHeight="1" spans="1:9">
      <c r="A15" s="97" t="s">
        <v>339</v>
      </c>
      <c r="B15" s="97" t="s">
        <v>340</v>
      </c>
      <c r="C15" s="100">
        <v>1374335.33</v>
      </c>
      <c r="D15" s="97" t="s">
        <v>341</v>
      </c>
      <c r="E15" s="97" t="s">
        <v>342</v>
      </c>
      <c r="F15" s="100">
        <v>0</v>
      </c>
      <c r="G15" s="97" t="s">
        <v>343</v>
      </c>
      <c r="H15" s="97" t="s">
        <v>344</v>
      </c>
      <c r="I15" s="100"/>
    </row>
    <row r="16" ht="19.5" customHeight="1" spans="1:9">
      <c r="A16" s="97" t="s">
        <v>345</v>
      </c>
      <c r="B16" s="97" t="s">
        <v>346</v>
      </c>
      <c r="C16" s="100">
        <v>1325193.72</v>
      </c>
      <c r="D16" s="97" t="s">
        <v>347</v>
      </c>
      <c r="E16" s="97" t="s">
        <v>348</v>
      </c>
      <c r="F16" s="100">
        <v>369143</v>
      </c>
      <c r="G16" s="97" t="s">
        <v>349</v>
      </c>
      <c r="H16" s="97" t="s">
        <v>350</v>
      </c>
      <c r="I16" s="100"/>
    </row>
    <row r="17" ht="19.5" customHeight="1" spans="1:9">
      <c r="A17" s="97" t="s">
        <v>351</v>
      </c>
      <c r="B17" s="97" t="s">
        <v>352</v>
      </c>
      <c r="C17" s="100">
        <v>263808.12</v>
      </c>
      <c r="D17" s="97" t="s">
        <v>353</v>
      </c>
      <c r="E17" s="97" t="s">
        <v>354</v>
      </c>
      <c r="F17" s="100">
        <v>375069.67</v>
      </c>
      <c r="G17" s="97" t="s">
        <v>355</v>
      </c>
      <c r="H17" s="97" t="s">
        <v>356</v>
      </c>
      <c r="I17" s="100"/>
    </row>
    <row r="18" ht="19.5" customHeight="1" spans="1:9">
      <c r="A18" s="97" t="s">
        <v>357</v>
      </c>
      <c r="B18" s="97" t="s">
        <v>358</v>
      </c>
      <c r="C18" s="100">
        <v>2371153</v>
      </c>
      <c r="D18" s="97" t="s">
        <v>359</v>
      </c>
      <c r="E18" s="97" t="s">
        <v>360</v>
      </c>
      <c r="F18" s="100">
        <v>0</v>
      </c>
      <c r="G18" s="97" t="s">
        <v>361</v>
      </c>
      <c r="H18" s="97" t="s">
        <v>362</v>
      </c>
      <c r="I18" s="100"/>
    </row>
    <row r="19" ht="19.5" customHeight="1" spans="1:9">
      <c r="A19" s="97" t="s">
        <v>363</v>
      </c>
      <c r="B19" s="97" t="s">
        <v>364</v>
      </c>
      <c r="C19" s="100">
        <v>0</v>
      </c>
      <c r="D19" s="97" t="s">
        <v>365</v>
      </c>
      <c r="E19" s="97" t="s">
        <v>366</v>
      </c>
      <c r="F19" s="100">
        <v>191426</v>
      </c>
      <c r="G19" s="97" t="s">
        <v>367</v>
      </c>
      <c r="H19" s="97" t="s">
        <v>368</v>
      </c>
      <c r="I19" s="100"/>
    </row>
    <row r="20" ht="19.5" customHeight="1" spans="1:9">
      <c r="A20" s="97" t="s">
        <v>369</v>
      </c>
      <c r="B20" s="97" t="s">
        <v>370</v>
      </c>
      <c r="C20" s="100">
        <v>3827423.16</v>
      </c>
      <c r="D20" s="97" t="s">
        <v>371</v>
      </c>
      <c r="E20" s="97" t="s">
        <v>372</v>
      </c>
      <c r="F20" s="100">
        <v>0</v>
      </c>
      <c r="G20" s="97" t="s">
        <v>373</v>
      </c>
      <c r="H20" s="97" t="s">
        <v>374</v>
      </c>
      <c r="I20" s="100"/>
    </row>
    <row r="21" ht="19.5" customHeight="1" spans="1:9">
      <c r="A21" s="97" t="s">
        <v>375</v>
      </c>
      <c r="B21" s="97" t="s">
        <v>376</v>
      </c>
      <c r="C21" s="100">
        <v>3737964</v>
      </c>
      <c r="D21" s="97" t="s">
        <v>377</v>
      </c>
      <c r="E21" s="97" t="s">
        <v>378</v>
      </c>
      <c r="F21" s="100">
        <v>0</v>
      </c>
      <c r="G21" s="97" t="s">
        <v>379</v>
      </c>
      <c r="H21" s="97" t="s">
        <v>380</v>
      </c>
      <c r="I21" s="100"/>
    </row>
    <row r="22" ht="19.5" customHeight="1" spans="1:9">
      <c r="A22" s="97" t="s">
        <v>381</v>
      </c>
      <c r="B22" s="97" t="s">
        <v>382</v>
      </c>
      <c r="C22" s="100">
        <v>136564</v>
      </c>
      <c r="D22" s="97" t="s">
        <v>383</v>
      </c>
      <c r="E22" s="97" t="s">
        <v>384</v>
      </c>
      <c r="F22" s="100">
        <v>189216</v>
      </c>
      <c r="G22" s="97" t="s">
        <v>385</v>
      </c>
      <c r="H22" s="97" t="s">
        <v>386</v>
      </c>
      <c r="I22" s="100">
        <v>75400</v>
      </c>
    </row>
    <row r="23" ht="19.5" customHeight="1" spans="1:9">
      <c r="A23" s="97" t="s">
        <v>387</v>
      </c>
      <c r="B23" s="97" t="s">
        <v>388</v>
      </c>
      <c r="C23" s="100">
        <v>0</v>
      </c>
      <c r="D23" s="97" t="s">
        <v>389</v>
      </c>
      <c r="E23" s="97" t="s">
        <v>390</v>
      </c>
      <c r="F23" s="100">
        <v>1505</v>
      </c>
      <c r="G23" s="97" t="s">
        <v>391</v>
      </c>
      <c r="H23" s="97" t="s">
        <v>392</v>
      </c>
      <c r="I23" s="100">
        <v>499992.21</v>
      </c>
    </row>
    <row r="24" ht="19.5" customHeight="1" spans="1:9">
      <c r="A24" s="97" t="s">
        <v>393</v>
      </c>
      <c r="B24" s="97" t="s">
        <v>394</v>
      </c>
      <c r="C24" s="100">
        <v>0</v>
      </c>
      <c r="D24" s="97" t="s">
        <v>395</v>
      </c>
      <c r="E24" s="97" t="s">
        <v>396</v>
      </c>
      <c r="F24" s="100">
        <v>0</v>
      </c>
      <c r="G24" s="97" t="s">
        <v>397</v>
      </c>
      <c r="H24" s="97" t="s">
        <v>398</v>
      </c>
      <c r="I24" s="100"/>
    </row>
    <row r="25" ht="19.5" customHeight="1" spans="1:9">
      <c r="A25" s="97" t="s">
        <v>399</v>
      </c>
      <c r="B25" s="97" t="s">
        <v>400</v>
      </c>
      <c r="C25" s="100">
        <v>0</v>
      </c>
      <c r="D25" s="97" t="s">
        <v>401</v>
      </c>
      <c r="E25" s="97" t="s">
        <v>402</v>
      </c>
      <c r="F25" s="100">
        <v>0</v>
      </c>
      <c r="G25" s="97" t="s">
        <v>403</v>
      </c>
      <c r="H25" s="97" t="s">
        <v>404</v>
      </c>
      <c r="I25" s="100"/>
    </row>
    <row r="26" ht="19.5" customHeight="1" spans="1:9">
      <c r="A26" s="97" t="s">
        <v>405</v>
      </c>
      <c r="B26" s="97" t="s">
        <v>406</v>
      </c>
      <c r="C26" s="100">
        <v>3563400</v>
      </c>
      <c r="D26" s="97" t="s">
        <v>407</v>
      </c>
      <c r="E26" s="97" t="s">
        <v>408</v>
      </c>
      <c r="F26" s="100"/>
      <c r="G26" s="97" t="s">
        <v>409</v>
      </c>
      <c r="H26" s="97" t="s">
        <v>410</v>
      </c>
      <c r="I26" s="100"/>
    </row>
    <row r="27" ht="19.5" customHeight="1" spans="1:9">
      <c r="A27" s="97" t="s">
        <v>411</v>
      </c>
      <c r="B27" s="97" t="s">
        <v>412</v>
      </c>
      <c r="C27" s="100">
        <v>0</v>
      </c>
      <c r="D27" s="97" t="s">
        <v>413</v>
      </c>
      <c r="E27" s="97" t="s">
        <v>414</v>
      </c>
      <c r="F27" s="100">
        <v>239002.64</v>
      </c>
      <c r="G27" s="97" t="s">
        <v>415</v>
      </c>
      <c r="H27" s="97" t="s">
        <v>416</v>
      </c>
      <c r="I27" s="100"/>
    </row>
    <row r="28" ht="19.5" customHeight="1" spans="1:9">
      <c r="A28" s="97" t="s">
        <v>417</v>
      </c>
      <c r="B28" s="97" t="s">
        <v>418</v>
      </c>
      <c r="C28" s="100">
        <v>38000</v>
      </c>
      <c r="D28" s="97" t="s">
        <v>419</v>
      </c>
      <c r="E28" s="97" t="s">
        <v>420</v>
      </c>
      <c r="F28" s="100">
        <v>61540</v>
      </c>
      <c r="G28" s="97" t="s">
        <v>421</v>
      </c>
      <c r="H28" s="97" t="s">
        <v>422</v>
      </c>
      <c r="I28" s="100"/>
    </row>
    <row r="29" ht="19.5" customHeight="1" spans="1:9">
      <c r="A29" s="97" t="s">
        <v>423</v>
      </c>
      <c r="B29" s="97" t="s">
        <v>424</v>
      </c>
      <c r="C29" s="100">
        <v>0</v>
      </c>
      <c r="D29" s="97" t="s">
        <v>425</v>
      </c>
      <c r="E29" s="97" t="s">
        <v>426</v>
      </c>
      <c r="F29" s="100">
        <v>335956.71</v>
      </c>
      <c r="G29" s="97" t="s">
        <v>427</v>
      </c>
      <c r="H29" s="97" t="s">
        <v>428</v>
      </c>
      <c r="I29" s="100"/>
    </row>
    <row r="30" ht="19.5" customHeight="1" spans="1:9">
      <c r="A30" s="97" t="s">
        <v>429</v>
      </c>
      <c r="B30" s="97" t="s">
        <v>430</v>
      </c>
      <c r="C30" s="100">
        <v>0</v>
      </c>
      <c r="D30" s="97" t="s">
        <v>431</v>
      </c>
      <c r="E30" s="97" t="s">
        <v>432</v>
      </c>
      <c r="F30" s="100">
        <v>300167.04</v>
      </c>
      <c r="G30" s="97" t="s">
        <v>433</v>
      </c>
      <c r="H30" s="97" t="s">
        <v>434</v>
      </c>
      <c r="I30" s="100"/>
    </row>
    <row r="31" ht="19.5" customHeight="1" spans="1:9">
      <c r="A31" s="97" t="s">
        <v>435</v>
      </c>
      <c r="B31" s="97" t="s">
        <v>436</v>
      </c>
      <c r="C31" s="100">
        <v>0</v>
      </c>
      <c r="D31" s="97" t="s">
        <v>437</v>
      </c>
      <c r="E31" s="97" t="s">
        <v>438</v>
      </c>
      <c r="F31" s="100">
        <v>25050.54</v>
      </c>
      <c r="G31" s="97" t="s">
        <v>439</v>
      </c>
      <c r="H31" s="97" t="s">
        <v>440</v>
      </c>
      <c r="I31" s="100"/>
    </row>
    <row r="32" ht="19.5" customHeight="1" spans="1:9">
      <c r="A32" s="97" t="s">
        <v>441</v>
      </c>
      <c r="B32" s="97" t="s">
        <v>442</v>
      </c>
      <c r="C32" s="100">
        <v>0</v>
      </c>
      <c r="D32" s="97" t="s">
        <v>443</v>
      </c>
      <c r="E32" s="97" t="s">
        <v>444</v>
      </c>
      <c r="F32" s="100">
        <v>75996.65</v>
      </c>
      <c r="G32" s="97" t="s">
        <v>445</v>
      </c>
      <c r="H32" s="97" t="s">
        <v>446</v>
      </c>
      <c r="I32" s="100"/>
    </row>
    <row r="33" ht="19.5" customHeight="1" spans="1:9">
      <c r="A33" s="97" t="s">
        <v>447</v>
      </c>
      <c r="B33" s="97" t="s">
        <v>448</v>
      </c>
      <c r="C33" s="100"/>
      <c r="D33" s="97" t="s">
        <v>449</v>
      </c>
      <c r="E33" s="97" t="s">
        <v>450</v>
      </c>
      <c r="F33" s="100">
        <v>0</v>
      </c>
      <c r="G33" s="97" t="s">
        <v>451</v>
      </c>
      <c r="H33" s="97" t="s">
        <v>452</v>
      </c>
      <c r="I33" s="100"/>
    </row>
    <row r="34" ht="19.5" customHeight="1" spans="1:9">
      <c r="A34" s="97"/>
      <c r="B34" s="97"/>
      <c r="C34" s="115"/>
      <c r="D34" s="97" t="s">
        <v>453</v>
      </c>
      <c r="E34" s="97" t="s">
        <v>454</v>
      </c>
      <c r="F34" s="100">
        <v>287723.06</v>
      </c>
      <c r="G34" s="97" t="s">
        <v>455</v>
      </c>
      <c r="H34" s="97" t="s">
        <v>456</v>
      </c>
      <c r="I34" s="100"/>
    </row>
    <row r="35" ht="19.5" customHeight="1" spans="1:9">
      <c r="A35" s="97"/>
      <c r="B35" s="97"/>
      <c r="C35" s="115"/>
      <c r="D35" s="97" t="s">
        <v>457</v>
      </c>
      <c r="E35" s="97" t="s">
        <v>458</v>
      </c>
      <c r="F35" s="100"/>
      <c r="G35" s="97" t="s">
        <v>459</v>
      </c>
      <c r="H35" s="97" t="s">
        <v>460</v>
      </c>
      <c r="I35" s="100"/>
    </row>
    <row r="36" ht="19.5" customHeight="1" spans="1:9">
      <c r="A36" s="97"/>
      <c r="B36" s="97"/>
      <c r="C36" s="115"/>
      <c r="D36" s="97" t="s">
        <v>461</v>
      </c>
      <c r="E36" s="97" t="s">
        <v>462</v>
      </c>
      <c r="F36" s="100"/>
      <c r="G36" s="97"/>
      <c r="H36" s="97"/>
      <c r="I36" s="115"/>
    </row>
    <row r="37" ht="19.5" customHeight="1" spans="1:9">
      <c r="A37" s="97"/>
      <c r="B37" s="97"/>
      <c r="C37" s="115"/>
      <c r="D37" s="97" t="s">
        <v>463</v>
      </c>
      <c r="E37" s="97" t="s">
        <v>464</v>
      </c>
      <c r="F37" s="100"/>
      <c r="G37" s="97"/>
      <c r="H37" s="97"/>
      <c r="I37" s="115"/>
    </row>
    <row r="38" ht="19.5" customHeight="1" spans="1:9">
      <c r="A38" s="97"/>
      <c r="B38" s="97"/>
      <c r="C38" s="115"/>
      <c r="D38" s="97" t="s">
        <v>465</v>
      </c>
      <c r="E38" s="97" t="s">
        <v>466</v>
      </c>
      <c r="F38" s="100"/>
      <c r="G38" s="97"/>
      <c r="H38" s="97"/>
      <c r="I38" s="115"/>
    </row>
    <row r="39" ht="19.5" customHeight="1" spans="1:9">
      <c r="A39" s="97"/>
      <c r="B39" s="97"/>
      <c r="C39" s="115"/>
      <c r="D39" s="97" t="s">
        <v>467</v>
      </c>
      <c r="E39" s="97" t="s">
        <v>468</v>
      </c>
      <c r="F39" s="100"/>
      <c r="G39" s="97"/>
      <c r="H39" s="97"/>
      <c r="I39" s="115"/>
    </row>
    <row r="40" ht="19.5" customHeight="1" spans="1:9">
      <c r="A40" s="96" t="s">
        <v>469</v>
      </c>
      <c r="B40" s="96"/>
      <c r="C40" s="100">
        <v>33753719.08</v>
      </c>
      <c r="D40" s="96" t="s">
        <v>470</v>
      </c>
      <c r="E40" s="96"/>
      <c r="F40" s="96"/>
      <c r="G40" s="96"/>
      <c r="H40" s="96"/>
      <c r="I40" s="100">
        <v>4238160.06</v>
      </c>
    </row>
    <row r="41" ht="19.5" customHeight="1" spans="1:9">
      <c r="A41" s="111" t="s">
        <v>471</v>
      </c>
      <c r="B41" s="111"/>
      <c r="C41" s="111"/>
      <c r="D41" s="111"/>
      <c r="E41" s="111"/>
      <c r="F41" s="111"/>
      <c r="G41" s="111"/>
      <c r="H41" s="111"/>
      <c r="I41" s="11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13" t="s">
        <v>472</v>
      </c>
    </row>
    <row r="2" spans="12:12">
      <c r="L2" s="114" t="s">
        <v>473</v>
      </c>
    </row>
    <row r="3" spans="1:12">
      <c r="A3" s="114" t="s">
        <v>76</v>
      </c>
      <c r="L3" s="114" t="s">
        <v>77</v>
      </c>
    </row>
    <row r="4" ht="15" customHeight="1" spans="1:12">
      <c r="A4" s="96" t="s">
        <v>474</v>
      </c>
      <c r="B4" s="96"/>
      <c r="C4" s="96"/>
      <c r="D4" s="96"/>
      <c r="E4" s="96"/>
      <c r="F4" s="96"/>
      <c r="G4" s="96"/>
      <c r="H4" s="96"/>
      <c r="I4" s="96"/>
      <c r="J4" s="96"/>
      <c r="K4" s="96"/>
      <c r="L4" s="96"/>
    </row>
    <row r="5" ht="15" customHeight="1" spans="1:12">
      <c r="A5" s="96" t="s">
        <v>290</v>
      </c>
      <c r="B5" s="96" t="s">
        <v>197</v>
      </c>
      <c r="C5" s="96" t="s">
        <v>82</v>
      </c>
      <c r="D5" s="96" t="s">
        <v>290</v>
      </c>
      <c r="E5" s="96" t="s">
        <v>197</v>
      </c>
      <c r="F5" s="96" t="s">
        <v>82</v>
      </c>
      <c r="G5" s="96" t="s">
        <v>290</v>
      </c>
      <c r="H5" s="96" t="s">
        <v>197</v>
      </c>
      <c r="I5" s="96" t="s">
        <v>82</v>
      </c>
      <c r="J5" s="96" t="s">
        <v>290</v>
      </c>
      <c r="K5" s="96" t="s">
        <v>197</v>
      </c>
      <c r="L5" s="96" t="s">
        <v>82</v>
      </c>
    </row>
    <row r="6" ht="15" customHeight="1" spans="1:12">
      <c r="A6" s="97" t="s">
        <v>291</v>
      </c>
      <c r="B6" s="97" t="s">
        <v>292</v>
      </c>
      <c r="C6" s="100">
        <v>0</v>
      </c>
      <c r="D6" s="97" t="s">
        <v>293</v>
      </c>
      <c r="E6" s="97" t="s">
        <v>294</v>
      </c>
      <c r="F6" s="100">
        <v>5704877.15</v>
      </c>
      <c r="G6" s="97" t="s">
        <v>475</v>
      </c>
      <c r="H6" s="97" t="s">
        <v>476</v>
      </c>
      <c r="I6" s="100">
        <v>0</v>
      </c>
      <c r="J6" s="97" t="s">
        <v>477</v>
      </c>
      <c r="K6" s="97" t="s">
        <v>478</v>
      </c>
      <c r="L6" s="100">
        <v>0</v>
      </c>
    </row>
    <row r="7" ht="15" customHeight="1" spans="1:12">
      <c r="A7" s="97" t="s">
        <v>297</v>
      </c>
      <c r="B7" s="97" t="s">
        <v>298</v>
      </c>
      <c r="C7" s="100">
        <v>0</v>
      </c>
      <c r="D7" s="97" t="s">
        <v>299</v>
      </c>
      <c r="E7" s="97" t="s">
        <v>300</v>
      </c>
      <c r="F7" s="100">
        <v>844054.84</v>
      </c>
      <c r="G7" s="97" t="s">
        <v>479</v>
      </c>
      <c r="H7" s="97" t="s">
        <v>302</v>
      </c>
      <c r="I7" s="100">
        <v>0</v>
      </c>
      <c r="J7" s="97" t="s">
        <v>480</v>
      </c>
      <c r="K7" s="97" t="s">
        <v>404</v>
      </c>
      <c r="L7" s="100">
        <v>0</v>
      </c>
    </row>
    <row r="8" ht="15" customHeight="1" spans="1:12">
      <c r="A8" s="97" t="s">
        <v>303</v>
      </c>
      <c r="B8" s="97" t="s">
        <v>304</v>
      </c>
      <c r="C8" s="100">
        <v>0</v>
      </c>
      <c r="D8" s="97" t="s">
        <v>305</v>
      </c>
      <c r="E8" s="97" t="s">
        <v>306</v>
      </c>
      <c r="F8" s="100">
        <v>33911</v>
      </c>
      <c r="G8" s="97" t="s">
        <v>481</v>
      </c>
      <c r="H8" s="97" t="s">
        <v>308</v>
      </c>
      <c r="I8" s="100">
        <v>0</v>
      </c>
      <c r="J8" s="97" t="s">
        <v>482</v>
      </c>
      <c r="K8" s="97" t="s">
        <v>428</v>
      </c>
      <c r="L8" s="100">
        <v>0</v>
      </c>
    </row>
    <row r="9" ht="15" customHeight="1" spans="1:12">
      <c r="A9" s="97" t="s">
        <v>309</v>
      </c>
      <c r="B9" s="97" t="s">
        <v>310</v>
      </c>
      <c r="C9" s="100">
        <v>0</v>
      </c>
      <c r="D9" s="97" t="s">
        <v>311</v>
      </c>
      <c r="E9" s="97" t="s">
        <v>312</v>
      </c>
      <c r="F9" s="100">
        <v>0</v>
      </c>
      <c r="G9" s="97" t="s">
        <v>483</v>
      </c>
      <c r="H9" s="97" t="s">
        <v>314</v>
      </c>
      <c r="I9" s="100">
        <v>0</v>
      </c>
      <c r="J9" s="97" t="s">
        <v>397</v>
      </c>
      <c r="K9" s="97" t="s">
        <v>398</v>
      </c>
      <c r="L9" s="100">
        <v>0</v>
      </c>
    </row>
    <row r="10" ht="15" customHeight="1" spans="1:12">
      <c r="A10" s="97" t="s">
        <v>315</v>
      </c>
      <c r="B10" s="97" t="s">
        <v>316</v>
      </c>
      <c r="C10" s="100">
        <v>0</v>
      </c>
      <c r="D10" s="97" t="s">
        <v>317</v>
      </c>
      <c r="E10" s="97" t="s">
        <v>318</v>
      </c>
      <c r="F10" s="100">
        <v>0</v>
      </c>
      <c r="G10" s="97" t="s">
        <v>484</v>
      </c>
      <c r="H10" s="97" t="s">
        <v>320</v>
      </c>
      <c r="I10" s="100">
        <v>0</v>
      </c>
      <c r="J10" s="97" t="s">
        <v>403</v>
      </c>
      <c r="K10" s="97" t="s">
        <v>404</v>
      </c>
      <c r="L10" s="100">
        <v>0</v>
      </c>
    </row>
    <row r="11" ht="15" customHeight="1" spans="1:12">
      <c r="A11" s="97" t="s">
        <v>321</v>
      </c>
      <c r="B11" s="97" t="s">
        <v>322</v>
      </c>
      <c r="C11" s="100">
        <v>0</v>
      </c>
      <c r="D11" s="97" t="s">
        <v>323</v>
      </c>
      <c r="E11" s="97" t="s">
        <v>324</v>
      </c>
      <c r="F11" s="100">
        <v>427122.02</v>
      </c>
      <c r="G11" s="97" t="s">
        <v>485</v>
      </c>
      <c r="H11" s="97" t="s">
        <v>326</v>
      </c>
      <c r="I11" s="100">
        <v>0</v>
      </c>
      <c r="J11" s="97" t="s">
        <v>409</v>
      </c>
      <c r="K11" s="97" t="s">
        <v>410</v>
      </c>
      <c r="L11" s="100">
        <v>0</v>
      </c>
    </row>
    <row r="12" ht="15" customHeight="1" spans="1:12">
      <c r="A12" s="97" t="s">
        <v>327</v>
      </c>
      <c r="B12" s="97" t="s">
        <v>328</v>
      </c>
      <c r="C12" s="100">
        <v>0</v>
      </c>
      <c r="D12" s="97" t="s">
        <v>329</v>
      </c>
      <c r="E12" s="97" t="s">
        <v>330</v>
      </c>
      <c r="F12" s="100">
        <v>343487.08</v>
      </c>
      <c r="G12" s="97" t="s">
        <v>486</v>
      </c>
      <c r="H12" s="97" t="s">
        <v>332</v>
      </c>
      <c r="I12" s="100">
        <v>0</v>
      </c>
      <c r="J12" s="97" t="s">
        <v>415</v>
      </c>
      <c r="K12" s="97" t="s">
        <v>416</v>
      </c>
      <c r="L12" s="100">
        <v>0</v>
      </c>
    </row>
    <row r="13" ht="15" customHeight="1" spans="1:12">
      <c r="A13" s="97" t="s">
        <v>333</v>
      </c>
      <c r="B13" s="97" t="s">
        <v>334</v>
      </c>
      <c r="C13" s="100">
        <v>0</v>
      </c>
      <c r="D13" s="97" t="s">
        <v>335</v>
      </c>
      <c r="E13" s="97" t="s">
        <v>336</v>
      </c>
      <c r="F13" s="100">
        <v>48030.35</v>
      </c>
      <c r="G13" s="97" t="s">
        <v>487</v>
      </c>
      <c r="H13" s="97" t="s">
        <v>338</v>
      </c>
      <c r="I13" s="100">
        <v>0</v>
      </c>
      <c r="J13" s="97" t="s">
        <v>421</v>
      </c>
      <c r="K13" s="97" t="s">
        <v>422</v>
      </c>
      <c r="L13" s="100">
        <v>0</v>
      </c>
    </row>
    <row r="14" ht="15" customHeight="1" spans="1:12">
      <c r="A14" s="97" t="s">
        <v>339</v>
      </c>
      <c r="B14" s="97" t="s">
        <v>340</v>
      </c>
      <c r="C14" s="100">
        <v>0</v>
      </c>
      <c r="D14" s="97" t="s">
        <v>341</v>
      </c>
      <c r="E14" s="97" t="s">
        <v>342</v>
      </c>
      <c r="F14" s="100">
        <v>0</v>
      </c>
      <c r="G14" s="97" t="s">
        <v>488</v>
      </c>
      <c r="H14" s="97" t="s">
        <v>368</v>
      </c>
      <c r="I14" s="100">
        <v>0</v>
      </c>
      <c r="J14" s="97" t="s">
        <v>427</v>
      </c>
      <c r="K14" s="97" t="s">
        <v>428</v>
      </c>
      <c r="L14" s="100">
        <v>0</v>
      </c>
    </row>
    <row r="15" ht="15" customHeight="1" spans="1:12">
      <c r="A15" s="97" t="s">
        <v>345</v>
      </c>
      <c r="B15" s="97" t="s">
        <v>346</v>
      </c>
      <c r="C15" s="100">
        <v>0</v>
      </c>
      <c r="D15" s="97" t="s">
        <v>347</v>
      </c>
      <c r="E15" s="97" t="s">
        <v>348</v>
      </c>
      <c r="F15" s="100">
        <v>1842813.75</v>
      </c>
      <c r="G15" s="97" t="s">
        <v>489</v>
      </c>
      <c r="H15" s="97" t="s">
        <v>374</v>
      </c>
      <c r="I15" s="100">
        <v>0</v>
      </c>
      <c r="J15" s="97" t="s">
        <v>490</v>
      </c>
      <c r="K15" s="97" t="s">
        <v>491</v>
      </c>
      <c r="L15" s="100">
        <v>0</v>
      </c>
    </row>
    <row r="16" ht="15" customHeight="1" spans="1:12">
      <c r="A16" s="97" t="s">
        <v>351</v>
      </c>
      <c r="B16" s="97" t="s">
        <v>352</v>
      </c>
      <c r="C16" s="100">
        <v>0</v>
      </c>
      <c r="D16" s="97" t="s">
        <v>353</v>
      </c>
      <c r="E16" s="97" t="s">
        <v>354</v>
      </c>
      <c r="F16" s="100">
        <v>46500</v>
      </c>
      <c r="G16" s="97" t="s">
        <v>492</v>
      </c>
      <c r="H16" s="97" t="s">
        <v>380</v>
      </c>
      <c r="I16" s="100">
        <v>0</v>
      </c>
      <c r="J16" s="97" t="s">
        <v>493</v>
      </c>
      <c r="K16" s="97" t="s">
        <v>494</v>
      </c>
      <c r="L16" s="100">
        <v>0</v>
      </c>
    </row>
    <row r="17" ht="15" customHeight="1" spans="1:12">
      <c r="A17" s="97" t="s">
        <v>357</v>
      </c>
      <c r="B17" s="97" t="s">
        <v>358</v>
      </c>
      <c r="C17" s="100">
        <v>0</v>
      </c>
      <c r="D17" s="97" t="s">
        <v>359</v>
      </c>
      <c r="E17" s="97" t="s">
        <v>360</v>
      </c>
      <c r="F17" s="100">
        <v>0</v>
      </c>
      <c r="G17" s="97" t="s">
        <v>495</v>
      </c>
      <c r="H17" s="97" t="s">
        <v>386</v>
      </c>
      <c r="I17" s="100">
        <v>0</v>
      </c>
      <c r="J17" s="97" t="s">
        <v>496</v>
      </c>
      <c r="K17" s="97" t="s">
        <v>497</v>
      </c>
      <c r="L17" s="100">
        <v>0</v>
      </c>
    </row>
    <row r="18" ht="15" customHeight="1" spans="1:12">
      <c r="A18" s="97" t="s">
        <v>363</v>
      </c>
      <c r="B18" s="97" t="s">
        <v>364</v>
      </c>
      <c r="C18" s="100">
        <v>0</v>
      </c>
      <c r="D18" s="97" t="s">
        <v>365</v>
      </c>
      <c r="E18" s="97" t="s">
        <v>366</v>
      </c>
      <c r="F18" s="100">
        <v>404893.72</v>
      </c>
      <c r="G18" s="97" t="s">
        <v>498</v>
      </c>
      <c r="H18" s="97" t="s">
        <v>499</v>
      </c>
      <c r="I18" s="100">
        <v>0</v>
      </c>
      <c r="J18" s="97" t="s">
        <v>500</v>
      </c>
      <c r="K18" s="97" t="s">
        <v>501</v>
      </c>
      <c r="L18" s="100">
        <v>0</v>
      </c>
    </row>
    <row r="19" ht="15" customHeight="1" spans="1:12">
      <c r="A19" s="97" t="s">
        <v>369</v>
      </c>
      <c r="B19" s="97" t="s">
        <v>370</v>
      </c>
      <c r="C19" s="100">
        <v>0</v>
      </c>
      <c r="D19" s="97" t="s">
        <v>371</v>
      </c>
      <c r="E19" s="97" t="s">
        <v>372</v>
      </c>
      <c r="F19" s="100">
        <v>0</v>
      </c>
      <c r="G19" s="97" t="s">
        <v>295</v>
      </c>
      <c r="H19" s="97" t="s">
        <v>296</v>
      </c>
      <c r="I19" s="100">
        <v>7342956.52</v>
      </c>
      <c r="J19" s="97" t="s">
        <v>433</v>
      </c>
      <c r="K19" s="97" t="s">
        <v>434</v>
      </c>
      <c r="L19" s="100">
        <v>0</v>
      </c>
    </row>
    <row r="20" ht="15" customHeight="1" spans="1:12">
      <c r="A20" s="97" t="s">
        <v>375</v>
      </c>
      <c r="B20" s="97" t="s">
        <v>376</v>
      </c>
      <c r="C20" s="100">
        <v>1481987</v>
      </c>
      <c r="D20" s="97" t="s">
        <v>377</v>
      </c>
      <c r="E20" s="97" t="s">
        <v>378</v>
      </c>
      <c r="F20" s="100">
        <v>0</v>
      </c>
      <c r="G20" s="97" t="s">
        <v>301</v>
      </c>
      <c r="H20" s="97" t="s">
        <v>302</v>
      </c>
      <c r="I20" s="100">
        <v>0</v>
      </c>
      <c r="J20" s="97" t="s">
        <v>439</v>
      </c>
      <c r="K20" s="97" t="s">
        <v>440</v>
      </c>
      <c r="L20" s="100">
        <v>0</v>
      </c>
    </row>
    <row r="21" ht="15" customHeight="1" spans="1:12">
      <c r="A21" s="97" t="s">
        <v>381</v>
      </c>
      <c r="B21" s="97" t="s">
        <v>382</v>
      </c>
      <c r="C21" s="100">
        <v>0</v>
      </c>
      <c r="D21" s="97" t="s">
        <v>383</v>
      </c>
      <c r="E21" s="97" t="s">
        <v>384</v>
      </c>
      <c r="F21" s="100">
        <v>108006</v>
      </c>
      <c r="G21" s="97" t="s">
        <v>307</v>
      </c>
      <c r="H21" s="97" t="s">
        <v>308</v>
      </c>
      <c r="I21" s="100">
        <v>276129.99</v>
      </c>
      <c r="J21" s="97" t="s">
        <v>445</v>
      </c>
      <c r="K21" s="97" t="s">
        <v>446</v>
      </c>
      <c r="L21" s="100">
        <v>0</v>
      </c>
    </row>
    <row r="22" ht="15" customHeight="1" spans="1:12">
      <c r="A22" s="97" t="s">
        <v>387</v>
      </c>
      <c r="B22" s="97" t="s">
        <v>388</v>
      </c>
      <c r="C22" s="100">
        <v>0</v>
      </c>
      <c r="D22" s="97" t="s">
        <v>389</v>
      </c>
      <c r="E22" s="97" t="s">
        <v>390</v>
      </c>
      <c r="F22" s="100">
        <v>0</v>
      </c>
      <c r="G22" s="97" t="s">
        <v>313</v>
      </c>
      <c r="H22" s="97" t="s">
        <v>314</v>
      </c>
      <c r="I22" s="100">
        <v>5380626.53</v>
      </c>
      <c r="J22" s="97" t="s">
        <v>451</v>
      </c>
      <c r="K22" s="97" t="s">
        <v>452</v>
      </c>
      <c r="L22" s="100">
        <v>0</v>
      </c>
    </row>
    <row r="23" ht="15" customHeight="1" spans="1:12">
      <c r="A23" s="97" t="s">
        <v>393</v>
      </c>
      <c r="B23" s="97" t="s">
        <v>394</v>
      </c>
      <c r="C23" s="100">
        <v>0</v>
      </c>
      <c r="D23" s="97" t="s">
        <v>395</v>
      </c>
      <c r="E23" s="97" t="s">
        <v>396</v>
      </c>
      <c r="F23" s="100">
        <v>89523.99</v>
      </c>
      <c r="G23" s="97" t="s">
        <v>319</v>
      </c>
      <c r="H23" s="97" t="s">
        <v>320</v>
      </c>
      <c r="I23" s="100">
        <v>0</v>
      </c>
      <c r="J23" s="97" t="s">
        <v>455</v>
      </c>
      <c r="K23" s="97" t="s">
        <v>456</v>
      </c>
      <c r="L23" s="100">
        <v>0</v>
      </c>
    </row>
    <row r="24" ht="15" customHeight="1" spans="1:12">
      <c r="A24" s="97" t="s">
        <v>399</v>
      </c>
      <c r="B24" s="97" t="s">
        <v>400</v>
      </c>
      <c r="C24" s="100">
        <v>203439</v>
      </c>
      <c r="D24" s="97" t="s">
        <v>401</v>
      </c>
      <c r="E24" s="97" t="s">
        <v>402</v>
      </c>
      <c r="F24" s="100">
        <v>0</v>
      </c>
      <c r="G24" s="97" t="s">
        <v>325</v>
      </c>
      <c r="H24" s="97" t="s">
        <v>326</v>
      </c>
      <c r="I24" s="100">
        <v>0</v>
      </c>
      <c r="J24" s="97" t="s">
        <v>459</v>
      </c>
      <c r="K24" s="97" t="s">
        <v>460</v>
      </c>
      <c r="L24" s="100">
        <v>0</v>
      </c>
    </row>
    <row r="25" ht="15" customHeight="1" spans="1:12">
      <c r="A25" s="97" t="s">
        <v>405</v>
      </c>
      <c r="B25" s="97" t="s">
        <v>406</v>
      </c>
      <c r="C25" s="100">
        <v>51148</v>
      </c>
      <c r="D25" s="97" t="s">
        <v>407</v>
      </c>
      <c r="E25" s="97" t="s">
        <v>408</v>
      </c>
      <c r="F25" s="100">
        <v>0</v>
      </c>
      <c r="G25" s="97" t="s">
        <v>331</v>
      </c>
      <c r="H25" s="97" t="s">
        <v>332</v>
      </c>
      <c r="I25" s="100">
        <v>0</v>
      </c>
      <c r="J25" s="97"/>
      <c r="K25" s="97"/>
      <c r="L25" s="98"/>
    </row>
    <row r="26" ht="15" customHeight="1" spans="1:12">
      <c r="A26" s="97" t="s">
        <v>411</v>
      </c>
      <c r="B26" s="97" t="s">
        <v>412</v>
      </c>
      <c r="C26" s="100">
        <v>0</v>
      </c>
      <c r="D26" s="97" t="s">
        <v>413</v>
      </c>
      <c r="E26" s="97" t="s">
        <v>414</v>
      </c>
      <c r="F26" s="100">
        <v>299309.81</v>
      </c>
      <c r="G26" s="97" t="s">
        <v>337</v>
      </c>
      <c r="H26" s="97" t="s">
        <v>338</v>
      </c>
      <c r="I26" s="100">
        <v>0</v>
      </c>
      <c r="J26" s="97"/>
      <c r="K26" s="97"/>
      <c r="L26" s="98"/>
    </row>
    <row r="27" ht="15" customHeight="1" spans="1:12">
      <c r="A27" s="97" t="s">
        <v>417</v>
      </c>
      <c r="B27" s="97" t="s">
        <v>418</v>
      </c>
      <c r="C27" s="100">
        <v>0</v>
      </c>
      <c r="D27" s="97" t="s">
        <v>419</v>
      </c>
      <c r="E27" s="97" t="s">
        <v>420</v>
      </c>
      <c r="F27" s="100">
        <v>0</v>
      </c>
      <c r="G27" s="97" t="s">
        <v>343</v>
      </c>
      <c r="H27" s="97" t="s">
        <v>344</v>
      </c>
      <c r="I27" s="100">
        <v>0</v>
      </c>
      <c r="J27" s="97"/>
      <c r="K27" s="97"/>
      <c r="L27" s="98"/>
    </row>
    <row r="28" ht="15" customHeight="1" spans="1:12">
      <c r="A28" s="97" t="s">
        <v>423</v>
      </c>
      <c r="B28" s="97" t="s">
        <v>424</v>
      </c>
      <c r="C28" s="100">
        <v>1147000</v>
      </c>
      <c r="D28" s="97" t="s">
        <v>425</v>
      </c>
      <c r="E28" s="97" t="s">
        <v>426</v>
      </c>
      <c r="F28" s="100">
        <v>0</v>
      </c>
      <c r="G28" s="97" t="s">
        <v>349</v>
      </c>
      <c r="H28" s="97" t="s">
        <v>350</v>
      </c>
      <c r="I28" s="100">
        <v>0</v>
      </c>
      <c r="J28" s="97"/>
      <c r="K28" s="97"/>
      <c r="L28" s="98"/>
    </row>
    <row r="29" ht="15" customHeight="1" spans="1:12">
      <c r="A29" s="97" t="s">
        <v>429</v>
      </c>
      <c r="B29" s="97" t="s">
        <v>430</v>
      </c>
      <c r="C29" s="100">
        <v>80400</v>
      </c>
      <c r="D29" s="97" t="s">
        <v>431</v>
      </c>
      <c r="E29" s="97" t="s">
        <v>432</v>
      </c>
      <c r="F29" s="100">
        <v>0</v>
      </c>
      <c r="G29" s="97" t="s">
        <v>355</v>
      </c>
      <c r="H29" s="97" t="s">
        <v>356</v>
      </c>
      <c r="I29" s="100">
        <v>0</v>
      </c>
      <c r="J29" s="97"/>
      <c r="K29" s="97"/>
      <c r="L29" s="98"/>
    </row>
    <row r="30" ht="15" customHeight="1" spans="1:12">
      <c r="A30" s="97" t="s">
        <v>435</v>
      </c>
      <c r="B30" s="97" t="s">
        <v>436</v>
      </c>
      <c r="C30" s="100">
        <v>0</v>
      </c>
      <c r="D30" s="97" t="s">
        <v>437</v>
      </c>
      <c r="E30" s="97" t="s">
        <v>438</v>
      </c>
      <c r="F30" s="100">
        <v>0</v>
      </c>
      <c r="G30" s="97" t="s">
        <v>361</v>
      </c>
      <c r="H30" s="97" t="s">
        <v>362</v>
      </c>
      <c r="I30" s="100">
        <v>0</v>
      </c>
      <c r="J30" s="97"/>
      <c r="K30" s="97"/>
      <c r="L30" s="98"/>
    </row>
    <row r="31" ht="15" customHeight="1" spans="1:12">
      <c r="A31" s="97" t="s">
        <v>441</v>
      </c>
      <c r="B31" s="97" t="s">
        <v>442</v>
      </c>
      <c r="C31" s="100">
        <v>0</v>
      </c>
      <c r="D31" s="97" t="s">
        <v>443</v>
      </c>
      <c r="E31" s="97" t="s">
        <v>444</v>
      </c>
      <c r="F31" s="100">
        <v>108639.14</v>
      </c>
      <c r="G31" s="97" t="s">
        <v>367</v>
      </c>
      <c r="H31" s="97" t="s">
        <v>368</v>
      </c>
      <c r="I31" s="100">
        <v>0</v>
      </c>
      <c r="J31" s="97"/>
      <c r="K31" s="97"/>
      <c r="L31" s="98"/>
    </row>
    <row r="32" ht="15" customHeight="1" spans="1:12">
      <c r="A32" s="97" t="s">
        <v>447</v>
      </c>
      <c r="B32" s="97" t="s">
        <v>502</v>
      </c>
      <c r="C32" s="100">
        <v>0</v>
      </c>
      <c r="D32" s="97" t="s">
        <v>449</v>
      </c>
      <c r="E32" s="97" t="s">
        <v>450</v>
      </c>
      <c r="F32" s="100">
        <v>0</v>
      </c>
      <c r="G32" s="97" t="s">
        <v>373</v>
      </c>
      <c r="H32" s="97" t="s">
        <v>374</v>
      </c>
      <c r="I32" s="100">
        <v>0</v>
      </c>
      <c r="J32" s="97"/>
      <c r="K32" s="97"/>
      <c r="L32" s="98"/>
    </row>
    <row r="33" ht="15" customHeight="1" spans="1:12">
      <c r="A33" s="97"/>
      <c r="B33" s="97"/>
      <c r="C33" s="98"/>
      <c r="D33" s="97" t="s">
        <v>453</v>
      </c>
      <c r="E33" s="97" t="s">
        <v>454</v>
      </c>
      <c r="F33" s="100">
        <v>1108585.45</v>
      </c>
      <c r="G33" s="97" t="s">
        <v>379</v>
      </c>
      <c r="H33" s="97" t="s">
        <v>380</v>
      </c>
      <c r="I33" s="100">
        <v>0</v>
      </c>
      <c r="J33" s="97"/>
      <c r="K33" s="97"/>
      <c r="L33" s="98"/>
    </row>
    <row r="34" ht="15" customHeight="1" spans="1:12">
      <c r="A34" s="97"/>
      <c r="B34" s="97"/>
      <c r="C34" s="98"/>
      <c r="D34" s="97" t="s">
        <v>457</v>
      </c>
      <c r="E34" s="97" t="s">
        <v>458</v>
      </c>
      <c r="F34" s="100">
        <v>0</v>
      </c>
      <c r="G34" s="97" t="s">
        <v>385</v>
      </c>
      <c r="H34" s="97" t="s">
        <v>386</v>
      </c>
      <c r="I34" s="100">
        <v>22580</v>
      </c>
      <c r="J34" s="97"/>
      <c r="K34" s="97"/>
      <c r="L34" s="98"/>
    </row>
    <row r="35" ht="15" customHeight="1" spans="1:12">
      <c r="A35" s="97"/>
      <c r="B35" s="97"/>
      <c r="C35" s="98"/>
      <c r="D35" s="97" t="s">
        <v>461</v>
      </c>
      <c r="E35" s="97" t="s">
        <v>462</v>
      </c>
      <c r="F35" s="100">
        <v>0</v>
      </c>
      <c r="G35" s="97" t="s">
        <v>391</v>
      </c>
      <c r="H35" s="97" t="s">
        <v>392</v>
      </c>
      <c r="I35" s="100">
        <v>1663620</v>
      </c>
      <c r="J35" s="97"/>
      <c r="K35" s="97"/>
      <c r="L35" s="98"/>
    </row>
    <row r="36" ht="15" customHeight="1" spans="1:12">
      <c r="A36" s="97"/>
      <c r="B36" s="97"/>
      <c r="C36" s="98"/>
      <c r="D36" s="97" t="s">
        <v>463</v>
      </c>
      <c r="E36" s="97" t="s">
        <v>464</v>
      </c>
      <c r="F36" s="100">
        <v>0</v>
      </c>
      <c r="G36" s="97"/>
      <c r="H36" s="97"/>
      <c r="I36" s="98"/>
      <c r="J36" s="97"/>
      <c r="K36" s="97"/>
      <c r="L36" s="98"/>
    </row>
    <row r="37" ht="15" customHeight="1" spans="1:12">
      <c r="A37" s="97"/>
      <c r="B37" s="97"/>
      <c r="C37" s="98"/>
      <c r="D37" s="97" t="s">
        <v>465</v>
      </c>
      <c r="E37" s="97" t="s">
        <v>466</v>
      </c>
      <c r="F37" s="100">
        <v>0</v>
      </c>
      <c r="G37" s="97"/>
      <c r="H37" s="97"/>
      <c r="I37" s="98"/>
      <c r="J37" s="97"/>
      <c r="K37" s="97"/>
      <c r="L37" s="98"/>
    </row>
    <row r="38" ht="15" customHeight="1" spans="1:12">
      <c r="A38" s="97"/>
      <c r="B38" s="97"/>
      <c r="C38" s="98"/>
      <c r="D38" s="97" t="s">
        <v>467</v>
      </c>
      <c r="E38" s="97" t="s">
        <v>468</v>
      </c>
      <c r="F38" s="100">
        <v>0</v>
      </c>
      <c r="G38" s="97"/>
      <c r="H38" s="97"/>
      <c r="I38" s="98"/>
      <c r="J38" s="97"/>
      <c r="K38" s="97"/>
      <c r="L38" s="98"/>
    </row>
    <row r="39" ht="15" customHeight="1" spans="1:12">
      <c r="A39" s="111" t="s">
        <v>503</v>
      </c>
      <c r="B39" s="111"/>
      <c r="C39" s="111"/>
      <c r="D39" s="111"/>
      <c r="E39" s="111"/>
      <c r="F39" s="111"/>
      <c r="G39" s="111"/>
      <c r="H39" s="111"/>
      <c r="I39" s="111"/>
      <c r="J39" s="111"/>
      <c r="K39" s="111"/>
      <c r="L39" s="111"/>
    </row>
  </sheetData>
  <mergeCells count="2">
    <mergeCell ref="A4:L4"/>
    <mergeCell ref="A39:L39"/>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28</vt:i4>
      </vt:variant>
    </vt:vector>
  </HeadingPairs>
  <TitlesOfParts>
    <vt:vector size="28" baseType="lpstr">
      <vt:lpstr>目录</vt: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项目支出绩效自评表（云南省玉溪卫生学校-1）</vt:lpstr>
      <vt:lpstr>项目支出绩效自评表（云南省玉溪卫生学校-2）</vt:lpstr>
      <vt:lpstr>项目支出绩效自评表（云南省玉溪卫生学校-3）</vt:lpstr>
      <vt:lpstr>项目支出绩效自评表（云南省玉溪卫生学校-4）</vt:lpstr>
      <vt:lpstr>项目支出绩效自评表（云南省玉溪卫生学校-5）</vt:lpstr>
      <vt:lpstr>项目支出绩效自评表（云南省玉溪卫生学校-6）</vt:lpstr>
      <vt:lpstr>项目支出绩效自评表（云南省玉溪卫生学校-7）</vt:lpstr>
      <vt:lpstr>项目支出绩效自评表（云南省玉溪卫生学校-8）</vt:lpstr>
      <vt:lpstr>项目支出绩效自评表（云南省玉溪卫生学校-9）</vt:lpstr>
      <vt:lpstr>项目支出绩效自评表（云南省玉溪卫生学校-10）</vt:lpstr>
      <vt:lpstr>项目支出绩效自评表（云南省玉溪卫生学校-11）</vt:lpstr>
      <vt:lpstr>项目支出绩效自评表（云南省玉溪卫生学校-12）</vt:lpstr>
      <vt:lpstr>项目支出绩效自评表（云南省玉溪卫生学校-13）</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檀多多</cp:lastModifiedBy>
  <dcterms:created xsi:type="dcterms:W3CDTF">2024-09-10T08:33:00Z</dcterms:created>
  <dcterms:modified xsi:type="dcterms:W3CDTF">2024-10-30T08:44:24Z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2024-09-10T08:33:19.439Z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E87BBACCEFFF487B9FDA61030AA95AAC_12</vt:lpwstr>
  </property>
  <property fmtid="{D5CDD505-2E9C-101B-9397-08002B2CF9AE}" pid="10" name="KSOProductBuildVer">
    <vt:lpwstr>2052-12.1.0.18608</vt:lpwstr>
  </property>
</Properties>
</file>